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720" windowHeight="7500" firstSheet="1" activeTab="1"/>
  </bookViews>
  <sheets>
    <sheet name="2014. (2)" sheetId="1" state="hidden" r:id="rId1"/>
    <sheet name="2008." sheetId="2" r:id="rId2"/>
  </sheets>
  <definedNames/>
  <calcPr fullCalcOnLoad="1"/>
</workbook>
</file>

<file path=xl/sharedStrings.xml><?xml version="1.0" encoding="utf-8"?>
<sst xmlns="http://schemas.openxmlformats.org/spreadsheetml/2006/main" count="132" uniqueCount="86">
  <si>
    <t>Identification projet</t>
  </si>
  <si>
    <t>Document analysé</t>
  </si>
  <si>
    <t>Notes (à l'intention de l'examinateur)</t>
  </si>
  <si>
    <t>2014. Ingénierie des installations de production utilisant de l'énergie solaire thermique</t>
  </si>
  <si>
    <t>Etude de faisabilité</t>
  </si>
  <si>
    <t>Extrait CCTP</t>
  </si>
  <si>
    <t>Plans et schémas</t>
  </si>
  <si>
    <t>Résultat de calcul de simulation</t>
  </si>
  <si>
    <t>Visas et CR d'OPR - suivi de chantier</t>
  </si>
  <si>
    <t>Critères</t>
  </si>
  <si>
    <t xml:space="preserve">A faire  : </t>
  </si>
  <si>
    <t>parcourir des pièces produite par Amoès et relever les points clés</t>
  </si>
  <si>
    <t>cctp … (voir Vincent ou François)</t>
  </si>
  <si>
    <t xml:space="preserve">les REX, </t>
  </si>
  <si>
    <t>les analyse d'AMO (RC)</t>
  </si>
  <si>
    <t>Qualification</t>
  </si>
  <si>
    <t>Références présentes au dossier</t>
  </si>
  <si>
    <t>partiel</t>
  </si>
  <si>
    <t>oui</t>
  </si>
  <si>
    <t>non</t>
  </si>
  <si>
    <t>A MASQUER</t>
  </si>
  <si>
    <t>Pour visuel - complétudes des références</t>
  </si>
  <si>
    <t>Pour visuel - Avis</t>
  </si>
  <si>
    <t>Bonne conception des échanges de chaleur au niveau du ballon solaire.</t>
  </si>
  <si>
    <t>- Le comptage de l'énergie solaire produite se fait sur le débit entrant dans le ballon solaire et sur l'écart de température entre l'entrée et la sortie du ballon solaire.
- Le comptage de l'appoint se fait au plus près de la production de chaleur, mais de façon spécifique au réseau ECS.</t>
  </si>
  <si>
    <t>- La température de stockage dans le ballon d'appoint est la plus faible possible dans le respect de la réglementation légionellose (≈60°C).
- La température de bouclage dans le réseau ECS est la plus faible possible dans le respect de la réglementation légionellose (≈52-55°C).</t>
  </si>
  <si>
    <r>
      <t xml:space="preserve">- Présence de clapets anti-retour bien positionnés (entre ballon solaire et ballon d'appoint, sur l'arrivée d'eau froide du ballon solaire).
</t>
    </r>
    <r>
      <rPr>
        <sz val="8"/>
        <color indexed="23"/>
        <rFont val="Arial"/>
        <family val="2"/>
      </rPr>
      <t>- Les raccordements au niveau de la vanne de mitigeage du bouclage permettent un réel mitigeage (connexion directe du retour de bouclage à la vanne de mitigeage)</t>
    </r>
    <r>
      <rPr>
        <sz val="8"/>
        <color indexed="8"/>
        <rFont val="Arial"/>
        <family val="2"/>
      </rPr>
      <t xml:space="preserve">
- Présence de dispositifs de purge d'air : au niveau des capteurs, des ballons.
</t>
    </r>
    <r>
      <rPr>
        <sz val="8"/>
        <color indexed="23"/>
        <rFont val="Arial"/>
        <family val="2"/>
      </rPr>
      <t>- Le vase d'expansion (boucle solaire) est positionné en amont de la pompe (important pour le fonctionnement de la pompe).</t>
    </r>
  </si>
  <si>
    <t>Les jeux de températures sont optimisés au regard de la production solaire</t>
  </si>
  <si>
    <t>Les caractéristiques des différents organes sont décrits précisément.</t>
  </si>
  <si>
    <r>
      <rPr>
        <sz val="8"/>
        <color indexed="23"/>
        <rFont val="Arial"/>
        <family val="2"/>
      </rPr>
      <t>- Echangeur thermique avec la boucle solaire externe au ballon.
- Présence d'un point d'eau à proximité des capteurs pour leur nettoyage.</t>
    </r>
  </si>
  <si>
    <t>x</t>
  </si>
  <si>
    <t>Le suivi de chantier est réalisé consciencieusement.</t>
  </si>
  <si>
    <t>Dimensionnement des organes principaux de l'installation bien effectué.</t>
  </si>
  <si>
    <t>Dispositfs de comptage prévus et bien positionnés.</t>
  </si>
  <si>
    <t>Présence et positionnement des accessoires hydrauliques nécessaires.</t>
  </si>
  <si>
    <t xml:space="preserve">Bien que les pièces fournies ne permettent qu'une vision partielle sur le suivi, on pourra regarder :
- La liste des pièces ayant fait l'objet d'un visa (fiches produits, notes de calculs et schémas de principes), à moduler suivant que le BE a ou non la mission EXE.
- Le niveau de détail des réserves formulées, 
- L'éventuelle assistance du BE à l'entreprise pour la mise au point et remédiation aux problèmes rencontrés. </t>
  </si>
  <si>
    <r>
      <t xml:space="preserve">- En noir, Points à observer dans le cas d'un ballon solaire distinct du ballon d'appoint (cas le plus probabe pour les installations étudiées).
</t>
    </r>
    <r>
      <rPr>
        <sz val="8"/>
        <color indexed="23"/>
        <rFont val="Arial"/>
        <family val="2"/>
      </rPr>
      <t>- En gris, point non exigible mais valorisant le travail du BE.</t>
    </r>
  </si>
  <si>
    <t>Satisfaisant</t>
  </si>
  <si>
    <t>Très satisfaisant</t>
  </si>
  <si>
    <t>Peu satisfaisant</t>
  </si>
  <si>
    <t>Insuffisant</t>
  </si>
  <si>
    <t>Avis (de 0 à 10)</t>
  </si>
  <si>
    <t>10 : Très satisfaisant, 
&gt;5 : Satisfaisant, 
0 : Très insuffisant</t>
  </si>
  <si>
    <t>Prise en compte des facilités de maintenance.</t>
  </si>
  <si>
    <t>- Volume d'appoint comptabilisé en supplément.</t>
  </si>
  <si>
    <r>
      <t xml:space="preserve">Notes Amoès : </t>
    </r>
    <r>
      <rPr>
        <sz val="10"/>
        <color indexed="10"/>
        <rFont val="Arial"/>
        <family val="2"/>
      </rPr>
      <t xml:space="preserve"> A supprimer</t>
    </r>
  </si>
  <si>
    <t>Adapter aux petites installations</t>
  </si>
  <si>
    <t>- Bonne gestion de la cascade de ballons solaires le cas échéant (position des raccordements).
- Bon positionnement des points d'arrivée d'eau froide, de départ EC vers le réseau ou ballon ECS.</t>
  </si>
  <si>
    <t>- Positionnement de l'appoint dans le ballon solaire en position haute,
- Retour de bouclage postionné de sorte à pouvoir être réchauffé par le solaire.</t>
  </si>
  <si>
    <t>- Panneaux solaires : surface unitaire d'ouverture/brute, surface totale, rendement (ƞ0), coefficients a1 et a2.
- Volume de stockage solaire (de l'ordre de 50L/m² de panneaux).
- Pompe solaire (hauteur manométrique et débit - par exemple 50L/h.m² panneaux).
- Echangeur : puissance, jeu de températures et pertes de charge.
- Vase d'expansion (boucle solaire) largement dimensionné.</t>
  </si>
  <si>
    <t>Le rapport de l'étude de faisabilité solaire expose de façon complète les hypothèses, la méthode et résultats.</t>
  </si>
  <si>
    <r>
      <t xml:space="preserve">- Les points du rapport de l'étude de faisabilité et des calculs de dimensionnement sont repris.
- Description du système de régulation de l'installation solaire.
- Les accessoires hydrauliques présents sur le schéma de principe sont décrits dans le CCTP.
- Le calorifugeage des ballons et des conduits est décrit de façon claire.
</t>
    </r>
    <r>
      <rPr>
        <sz val="8"/>
        <color indexed="23"/>
        <rFont val="Arial"/>
        <family val="2"/>
      </rPr>
      <t>- Les matériaux des canalisations et calorifuges sont adaptés aux températures en jeux (sur la boucle solaire en particulier).</t>
    </r>
  </si>
  <si>
    <r>
      <t>-</t>
    </r>
    <r>
      <rPr>
        <u val="single"/>
        <sz val="8"/>
        <color indexed="8"/>
        <rFont val="Arial"/>
        <family val="2"/>
      </rPr>
      <t xml:space="preserve"> Détails des hypothèses :</t>
    </r>
    <r>
      <rPr>
        <sz val="8"/>
        <color indexed="8"/>
        <rFont val="Arial"/>
        <family val="2"/>
      </rPr>
      <t xml:space="preserve">
-- Voir le critère concernant le "dimensionnement des organes principaux de l'installation".
-- Données météorologiques.
-- Orientation et inclinaison des capteurs solaires.
-- Prise en compte et description d'éventuels masques solaires.
-- Linéaires hydraulique et leur calorifugeage.
-- Calorifugeage des ballons.
-- Détail des puisages et pertes thermiques (bouclage...).
</t>
    </r>
    <r>
      <rPr>
        <u val="single"/>
        <sz val="8"/>
        <color indexed="8"/>
        <rFont val="Arial"/>
        <family val="2"/>
      </rPr>
      <t xml:space="preserve">- Détails de la méthode : </t>
    </r>
    <r>
      <rPr>
        <sz val="8"/>
        <color indexed="8"/>
        <rFont val="Arial"/>
        <family val="2"/>
      </rPr>
      <t xml:space="preserve">
-- Présentation du logiciel utilisé. 
-- Réalisation d'un calcul statique ou dynamique en cohérence avec la complexité du projet.
- </t>
    </r>
    <r>
      <rPr>
        <u val="single"/>
        <sz val="8"/>
        <color indexed="8"/>
        <rFont val="Arial"/>
        <family val="2"/>
      </rPr>
      <t>Détails des résultats :</t>
    </r>
    <r>
      <rPr>
        <sz val="8"/>
        <color indexed="8"/>
        <rFont val="Arial"/>
        <family val="2"/>
      </rPr>
      <t xml:space="preserve">
-- Production solaire annuelle estimée, taux de couverture.
-- Etude des risques de surchauffes.
-- Présence d'études paramétriques pour optimiser la conception de l'installation.</t>
    </r>
  </si>
  <si>
    <t>Avis global</t>
  </si>
  <si>
    <t>2008. Ingénierie des installations de production utilisant de la biomasse en combustion</t>
  </si>
  <si>
    <t>Conception de la chaufferie permettant les meilleurs rendements possibles pour les différentes configurations de fonctionnement de l'installation.</t>
  </si>
  <si>
    <t>Les autres caractéristiques des organes principaux sont décrits précisément.</t>
  </si>
  <si>
    <t>Dispositifs de comptage prévus et bien positionnés.</t>
  </si>
  <si>
    <r>
      <t xml:space="preserve">- Le comptage de la chaleur permet de distinguer la part de biomasse et la part d'appoint sur la chaleur produite.
- Dans le cas d'un réseau de chaleur, un comptage est effecté à chaque sous-station, et les pertes de distribution peuvent être déduites des autres comptages.
- </t>
    </r>
    <r>
      <rPr>
        <sz val="8"/>
        <color indexed="18"/>
        <rFont val="Arial"/>
        <family val="2"/>
      </rPr>
      <t>Comptage de l'électricité produite.</t>
    </r>
  </si>
  <si>
    <t>Les autres dispositions nécessaires pour la maintenance/exploitation de l'installation sont prises en compte.</t>
  </si>
  <si>
    <t>Bien que les pièces fournies ne permettent qu'une vision partielle sur le suivi, on pourra regarder :
- La liste des pièces ayant fait l'objet d'un visa (fiches produits, notes de calculs et schémas de principes), à moduler suivant que le BE a ou non la mission EXE.
- Le niveau de détail des réserves formulées, 
- L'éventuelle assistance du BE à l'entreprise pour la mise au point et remédiation aux problèmes rencontrés.</t>
  </si>
  <si>
    <r>
      <rPr>
        <u val="single"/>
        <sz val="8"/>
        <color indexed="8"/>
        <rFont val="Arial"/>
        <family val="2"/>
      </rPr>
      <t>Description claire</t>
    </r>
    <r>
      <rPr>
        <sz val="8"/>
        <color indexed="8"/>
        <rFont val="Arial"/>
        <family val="2"/>
      </rPr>
      <t xml:space="preserve"> :
- Du système de remplissage du silo (par exemple, en cas de soufflage : position des bouches assurant un remplissage uniforme, leur diamètre et la présence d'une manchette filtrante).
- Du système d'extraction du combustible du silo vers les chaudières (type, position, nombre).
- Des travaux de fumisterie.
- Du calorifugeage des ballons, des conduits et organes (en particulier dans le cas d'un réseau de chaleur).
- Du système de régulation de la chaufferie.</t>
    </r>
  </si>
  <si>
    <r>
      <t xml:space="preserve">- Les </t>
    </r>
    <r>
      <rPr>
        <u val="single"/>
        <sz val="8"/>
        <color indexed="8"/>
        <rFont val="Arial"/>
        <family val="2"/>
      </rPr>
      <t>équipements sont cohérents avec le mode de livraison</t>
    </r>
    <r>
      <rPr>
        <sz val="8"/>
        <color indexed="8"/>
        <rFont val="Arial"/>
        <family val="2"/>
      </rPr>
      <t xml:space="preserve"> (soufflage, déversement, vis de remplissage, mode agricole...) : 
-- distance entre le raccordement du silo et camion en stationnement, 
-- configuration de la trémie de déversement.
- </t>
    </r>
    <r>
      <rPr>
        <u val="single"/>
        <sz val="8"/>
        <color indexed="8"/>
        <rFont val="Arial"/>
        <family val="2"/>
      </rPr>
      <t>Les plans d'implantation précisent</t>
    </r>
    <r>
      <rPr>
        <sz val="8"/>
        <color indexed="8"/>
        <rFont val="Arial"/>
        <family val="2"/>
      </rPr>
      <t xml:space="preserve"> : 
-- la localisation du silo par rapport à la chaufferie, ainsi que la liaison combustible (plan et coupe), 
-- les équipements du silo (bouches de remplissage, trappes, ventilation, vis d'alimentation, extracteur),
-- les gabarits des camions de livraisons (possibilité de giration, contraintes liées au déversement et à l'ouverture des portes...).
-- les dimensions et poids des équipements (notamment silo en charge),
-- </t>
    </r>
    <r>
      <rPr>
        <sz val="8"/>
        <color indexed="23"/>
        <rFont val="Arial"/>
        <family val="2"/>
      </rPr>
      <t>position du rejet des fumées.</t>
    </r>
  </si>
  <si>
    <r>
      <rPr>
        <sz val="8"/>
        <color indexed="23"/>
        <rFont val="Arial"/>
        <family val="2"/>
      </rPr>
      <t>- Si les chaudières le nécessitent, pompe de recyclage permettant un retour à la chaudière à température suffisament élevée, avec clapet anti-retour.
- Systèmes de dégazage adaptés (au niveau des chaudières, aux points hauts...).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>- Sondes de températures à différentes hauteurs (au moins 2 à 3) dans l'éventuel ballon tampon.</t>
    </r>
    <r>
      <rPr>
        <sz val="8"/>
        <color indexed="8"/>
        <rFont val="Arial"/>
        <family val="2"/>
      </rPr>
      <t xml:space="preserve">
- Les accessoires hydrauliques présents sur le schéma de principe sont décrits dans les CCTP.</t>
    </r>
  </si>
  <si>
    <t>Etude de faisabilité (ou avant projet)</t>
  </si>
  <si>
    <r>
      <rPr>
        <b/>
        <sz val="8"/>
        <color indexed="10"/>
        <rFont val="Arial"/>
        <family val="2"/>
      </rPr>
      <t xml:space="preserve">L'objet du contrôle de référence réalisé par l'instructeur est d'examiner si les points décrits ci-après ont été abordés. Il ne s'agit pas de refaire l'étude.
L'instructeur devra examiner la référence pour laquelle l'étude de faisabilité est présentée.
</t>
    </r>
    <r>
      <rPr>
        <sz val="8"/>
        <color indexed="8"/>
        <rFont val="Arial"/>
        <family val="2"/>
      </rPr>
      <t xml:space="preserve">
'</t>
    </r>
    <r>
      <rPr>
        <sz val="8"/>
        <color indexed="23"/>
        <rFont val="Arial"/>
        <family val="2"/>
      </rPr>
      <t xml:space="preserve">- En gris, point non exigible mais valorisant le travail du BE.
</t>
    </r>
    <r>
      <rPr>
        <sz val="8"/>
        <color indexed="18"/>
        <rFont val="Arial"/>
        <family val="2"/>
      </rPr>
      <t>- En bleu, points spécifiques à la cogénération.</t>
    </r>
  </si>
  <si>
    <r>
      <t xml:space="preserve">- Présence d'une </t>
    </r>
    <r>
      <rPr>
        <u val="single"/>
        <sz val="8"/>
        <color indexed="8"/>
        <rFont val="Arial"/>
        <family val="2"/>
      </rPr>
      <t>étude des ressources</t>
    </r>
    <r>
      <rPr>
        <sz val="8"/>
        <color indexed="8"/>
        <rFont val="Arial"/>
        <family val="2"/>
      </rPr>
      <t xml:space="preserve"> en bois/biomasse : 
-- Caractéristique du (des) combustible(s) envisagé(s) : PCI, masse/volume, humidité, granulométrie, taux de cendres...
-- Identification des gisements/fournisseurs potentiels, avec certification du combustible, possibilités de livraison (distance, volume par livraison, mode), prix et évolutions possibles.
- </t>
    </r>
    <r>
      <rPr>
        <u val="single"/>
        <sz val="8"/>
        <color indexed="8"/>
        <rFont val="Arial"/>
        <family val="2"/>
      </rPr>
      <t>Détail des données d'entrées</t>
    </r>
    <r>
      <rPr>
        <sz val="8"/>
        <color indexed="8"/>
        <rFont val="Arial"/>
        <family val="2"/>
      </rPr>
      <t xml:space="preserve"> : 
-- Puissances et consommations de chaleur (chauffage, ECS...), prenant en compte les pertes de distribution en particulier dans le cas d'un réseau de chaleur,
-- Détail du mode d'estimation de ces puissances et besoins de chaleur (sur étude statique, dynamique, sur données de références, sur relevés de consommation, mesures...).
-- Précision du mode d'estimation des consommations,
-- Prise en compte d'un</t>
    </r>
    <r>
      <rPr>
        <sz val="8"/>
        <rFont val="Arial"/>
        <family val="2"/>
      </rPr>
      <t>e évolution prévisible des besoins de chaleur (extension envisagée, usage évolutif...),</t>
    </r>
    <r>
      <rPr>
        <sz val="8"/>
        <color indexed="8"/>
        <rFont val="Arial"/>
        <family val="2"/>
      </rPr>
      <t xml:space="preserve">
-- Besoin en autonomie (réserve de combustible),
</t>
    </r>
    <r>
      <rPr>
        <sz val="8"/>
        <color indexed="18"/>
        <rFont val="Arial"/>
        <family val="2"/>
      </rPr>
      <t>-- Puissances et consommations d'électricité avec profil sur la journée, la semaine, le mois, et évolutions prévisibles.</t>
    </r>
    <r>
      <rPr>
        <sz val="8"/>
        <color indexed="8"/>
        <rFont val="Arial"/>
        <family val="2"/>
      </rPr>
      <t xml:space="preserve">
- </t>
    </r>
    <r>
      <rPr>
        <u val="single"/>
        <sz val="8"/>
        <color indexed="8"/>
        <rFont val="Arial"/>
        <family val="2"/>
      </rPr>
      <t>Par scénario</t>
    </r>
    <r>
      <rPr>
        <sz val="8"/>
        <color indexed="8"/>
        <rFont val="Arial"/>
        <family val="2"/>
      </rPr>
      <t xml:space="preserve"> :
-- Type de chaudières, 
-- Volume et implantation des stockages (selon volume consommé), 
-- Nombre annuel de livraisons,
-- Taux de couverture biomasse et part de l'appoint éventuel, rendement annuel moyen estimé,
</t>
    </r>
    <r>
      <rPr>
        <sz val="8"/>
        <color indexed="18"/>
        <rFont val="Arial"/>
        <family val="2"/>
      </rPr>
      <t>-- Production d'électricité et adéquation aux besoins, valorisation énergétique aux différents taux de charge de l'installation et annuelle.</t>
    </r>
    <r>
      <rPr>
        <sz val="8"/>
        <color indexed="8"/>
        <rFont val="Arial"/>
        <family val="2"/>
      </rPr>
      <t xml:space="preserve">
- </t>
    </r>
    <r>
      <rPr>
        <u val="single"/>
        <sz val="8"/>
        <color indexed="8"/>
        <rFont val="Arial"/>
        <family val="2"/>
      </rPr>
      <t>Conclusion</t>
    </r>
    <r>
      <rPr>
        <sz val="8"/>
        <color indexed="8"/>
        <rFont val="Arial"/>
        <family val="2"/>
      </rPr>
      <t xml:space="preserve"> sur le type de combustible, le type de silo, le mode de livraison.
</t>
    </r>
    <r>
      <rPr>
        <sz val="8"/>
        <rFont val="Arial"/>
        <family val="2"/>
      </rPr>
      <t xml:space="preserve">- </t>
    </r>
    <r>
      <rPr>
        <u val="single"/>
        <sz val="8"/>
        <rFont val="Arial"/>
        <family val="2"/>
      </rPr>
      <t xml:space="preserve">Etude économique des solutions techniquement admissibles : </t>
    </r>
    <r>
      <rPr>
        <sz val="8"/>
        <color indexed="17"/>
        <rFont val="Arial"/>
        <family val="2"/>
      </rPr>
      <t xml:space="preserve">
</t>
    </r>
    <r>
      <rPr>
        <sz val="8"/>
        <rFont val="Arial"/>
        <family val="2"/>
      </rPr>
      <t>-- estimation des investissements incluant la chaufferie, le stockage, la fumisterie...
-- coûts P1 corrélés à l'étude de ressources, coûts P2 et P3.
-- valorisation financière</t>
    </r>
    <r>
      <rPr>
        <sz val="8"/>
        <color indexed="17"/>
        <rFont val="Arial"/>
        <family val="2"/>
      </rPr>
      <t xml:space="preserve"> </t>
    </r>
    <r>
      <rPr>
        <sz val="8"/>
        <color indexed="18"/>
        <rFont val="Arial"/>
        <family val="2"/>
      </rPr>
      <t>de l'électricité produite (revente, auto-consomation...)</t>
    </r>
  </si>
  <si>
    <r>
      <t xml:space="preserve">- Les équipements en chaufferie sont </t>
    </r>
    <r>
      <rPr>
        <u val="single"/>
        <sz val="8"/>
        <color indexed="8"/>
        <rFont val="Arial"/>
        <family val="2"/>
      </rPr>
      <t>accessibles</t>
    </r>
    <r>
      <rPr>
        <sz val="8"/>
        <color indexed="8"/>
        <rFont val="Arial"/>
        <family val="2"/>
      </rPr>
      <t xml:space="preserve"> à la maintenance.
- Le </t>
    </r>
    <r>
      <rPr>
        <u val="single"/>
        <sz val="8"/>
        <color indexed="8"/>
        <rFont val="Arial"/>
        <family val="2"/>
      </rPr>
      <t>décendrage</t>
    </r>
    <r>
      <rPr>
        <sz val="8"/>
        <color indexed="8"/>
        <rFont val="Arial"/>
        <family val="2"/>
      </rPr>
      <t xml:space="preserve"> est décrit : 
--  volume produit, nombre d'opérations de maintenance, poids à manutentionner.
-- équipements (automatique, cendrier déporté, position facilitant l'accès).</t>
    </r>
  </si>
  <si>
    <r>
      <t xml:space="preserve">- </t>
    </r>
    <r>
      <rPr>
        <u val="single"/>
        <sz val="8"/>
        <color indexed="8"/>
        <rFont val="Arial"/>
        <family val="2"/>
      </rPr>
      <t>Au niveau des chaudières</t>
    </r>
    <r>
      <rPr>
        <sz val="8"/>
        <color indexed="8"/>
        <rFont val="Arial"/>
        <family val="2"/>
      </rPr>
      <t xml:space="preserve"> : 
-- les rendements sont précisés pour les différents taux de charge de l'installation (liés à une variation du besoin de chauffage, à une production alternée vers différentes destinations comme le chauffage et l'ECS...) et performants. Chaudière à modulation de puissance,
-- caractéristiques minimales du combustible et adéquation avec les gisements disponibles (étude de faisabilité).
-- </t>
    </r>
    <r>
      <rPr>
        <sz val="8"/>
        <color indexed="18"/>
        <rFont val="Arial"/>
        <family val="2"/>
      </rPr>
      <t>choix et description de la technologie de cogénération.</t>
    </r>
    <r>
      <rPr>
        <sz val="8"/>
        <color indexed="8"/>
        <rFont val="Arial"/>
        <family val="2"/>
      </rPr>
      <t xml:space="preserve">
- </t>
    </r>
    <r>
      <rPr>
        <u val="single"/>
        <sz val="8"/>
        <color indexed="8"/>
        <rFont val="Arial"/>
        <family val="2"/>
      </rPr>
      <t>Au niveau du principe de production</t>
    </r>
    <r>
      <rPr>
        <sz val="8"/>
        <color indexed="8"/>
        <rFont val="Arial"/>
        <family val="2"/>
      </rPr>
      <t xml:space="preserve"> : 
-- optimisation de la puissance installée pour limiter le fonctionnement en sous-charge ou charge partielle : intégration d'un foisonnement entre les différentes destinations (ex : chauffage/ECS), présence éventuelle d'un ballon tampon, présence de plusieurs chaudières de puissances différentes avec gestion de cascade,
-- régulation décrite selon les saisons : notamment production ECS en été : sur appoint, ou si sur biomasse avec gestion limitant le nombre de démarrages sur une journée.</t>
    </r>
  </si>
  <si>
    <r>
      <rPr>
        <b/>
        <i/>
        <sz val="9"/>
        <color indexed="8"/>
        <rFont val="Arial"/>
        <family val="2"/>
      </rPr>
      <t>De 0 à 4</t>
    </r>
    <r>
      <rPr>
        <i/>
        <sz val="9"/>
        <color indexed="8"/>
        <rFont val="Arial"/>
        <family val="2"/>
      </rPr>
      <t xml:space="preserve">
4 : Tres bien,
3: bien 
2: Moyen 
1: insuffisant
0 : Tres insuffisant</t>
    </r>
  </si>
  <si>
    <t>Détails/justifications</t>
  </si>
  <si>
    <t>Notes à l'intention de l'examinateur</t>
  </si>
  <si>
    <t>Justificatifs présents</t>
  </si>
  <si>
    <t>N° dossier :</t>
  </si>
  <si>
    <t>Raison sociale du postulant :</t>
  </si>
  <si>
    <t>Référence analysée n° :</t>
  </si>
  <si>
    <t>Nom et Prénom de l'instructeur :</t>
  </si>
  <si>
    <t>Comité n° :</t>
  </si>
  <si>
    <t>TOTAL sur 36 :</t>
  </si>
  <si>
    <t>Pour être recevable :</t>
  </si>
  <si>
    <t>- le total doit être supérieur ou égal à 18
- et nécessité d'obtention d'une note supérieure ou égale à 2 pour les lignes où cela est indiqué</t>
  </si>
  <si>
    <r>
      <rPr>
        <b/>
        <u val="single"/>
        <sz val="11"/>
        <color indexed="10"/>
        <rFont val="Arial"/>
        <family val="2"/>
      </rPr>
      <t>* En rouge :</t>
    </r>
    <r>
      <rPr>
        <b/>
        <sz val="11"/>
        <color indexed="10"/>
        <rFont val="Arial"/>
        <family val="2"/>
      </rPr>
      <t xml:space="preserve">
Obligation d'une note supérieure ou égale à 2</t>
    </r>
  </si>
  <si>
    <t>Dimensionnement des organes principaux de l'installation bien précisé.</t>
  </si>
  <si>
    <t>L'implantation du projet est  étudiée (encombrement des équipements, liaisons faciles, livraison).</t>
  </si>
  <si>
    <t>Le rapport de l'étude de faisabilité chaufferie bois (ou avant projet comportant une note de définition des besoins ainsi que l'analyse technico-économique) expose de façon complète les hypothèses, la méthode et les résultats.</t>
  </si>
  <si>
    <r>
      <rPr>
        <i/>
        <sz val="8"/>
        <color indexed="8"/>
        <rFont val="Arial"/>
        <family val="2"/>
      </rPr>
      <t>Pour le projet où l'étude de faisabilité (ou avant projet) est fournie, la plupart des informations doivent y apparaître. Sinon et/ou en complément, consulter le CCTP.</t>
    </r>
    <r>
      <rPr>
        <sz val="8"/>
        <color indexed="8"/>
        <rFont val="Arial"/>
        <family val="2"/>
      </rPr>
      <t xml:space="preserve">
- Stockage : volume établi en détaillant : 
-- les caractéristiques du combustible, 
-- le nombre annuel de livraisons (en cohérence avec le volume d'un camion), 
-- les volumes morts : partie haute et basse du silo, encombrement des équipements (trémies...), 
-- le nombre de jours d'autonomie.
- Chaudière(s) : puissance thermique, plage de variation, </t>
    </r>
    <r>
      <rPr>
        <sz val="8"/>
        <color indexed="18"/>
        <rFont val="Arial"/>
        <family val="2"/>
      </rPr>
      <t>puissance électrique</t>
    </r>
    <r>
      <rPr>
        <sz val="8"/>
        <color indexed="8"/>
        <rFont val="Arial"/>
        <family val="2"/>
      </rPr>
      <t>...
- Ballon tampon éventuel : volume …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</si>
</sst>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23"/>
      <name val="Arial"/>
      <family val="2"/>
    </font>
    <font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trike/>
      <sz val="8"/>
      <color indexed="17"/>
      <name val="Arial"/>
      <family val="2"/>
    </font>
    <font>
      <u val="single"/>
      <sz val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 tint="0.49998000264167786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/>
      <top/>
      <bottom style="thick">
        <color rgb="FF003399"/>
      </bottom>
    </border>
    <border>
      <left/>
      <right/>
      <top/>
      <bottom style="thick">
        <color rgb="FF003399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ck">
        <color rgb="FF003399"/>
      </bottom>
    </border>
    <border>
      <left/>
      <right/>
      <top style="thin"/>
      <bottom style="thick">
        <color rgb="FF003399"/>
      </bottom>
    </border>
    <border>
      <left/>
      <right style="thin"/>
      <top style="thin"/>
      <bottom style="thick">
        <color rgb="FF003399"/>
      </bottom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 horizontal="right"/>
    </xf>
    <xf numFmtId="0" fontId="64" fillId="33" borderId="11" xfId="0" applyFont="1" applyFill="1" applyBorder="1" applyAlignment="1">
      <alignment horizontal="right"/>
    </xf>
    <xf numFmtId="0" fontId="64" fillId="33" borderId="12" xfId="0" applyFont="1" applyFill="1" applyBorder="1" applyAlignment="1">
      <alignment horizontal="right"/>
    </xf>
    <xf numFmtId="0" fontId="64" fillId="34" borderId="13" xfId="0" applyFont="1" applyFill="1" applyBorder="1" applyAlignment="1">
      <alignment horizontal="center"/>
    </xf>
    <xf numFmtId="0" fontId="64" fillId="34" borderId="0" xfId="0" applyFont="1" applyFill="1" applyAlignment="1">
      <alignment/>
    </xf>
    <xf numFmtId="0" fontId="64" fillId="33" borderId="14" xfId="0" applyFont="1" applyFill="1" applyBorder="1" applyAlignment="1">
      <alignment/>
    </xf>
    <xf numFmtId="0" fontId="64" fillId="33" borderId="15" xfId="0" applyFont="1" applyFill="1" applyBorder="1" applyAlignment="1">
      <alignment/>
    </xf>
    <xf numFmtId="0" fontId="64" fillId="27" borderId="16" xfId="0" applyFont="1" applyFill="1" applyBorder="1" applyAlignment="1">
      <alignment horizontal="center"/>
    </xf>
    <xf numFmtId="0" fontId="64" fillId="27" borderId="17" xfId="0" applyFont="1" applyFill="1" applyBorder="1" applyAlignment="1">
      <alignment horizontal="center"/>
    </xf>
    <xf numFmtId="0" fontId="64" fillId="27" borderId="18" xfId="0" applyFont="1" applyFill="1" applyBorder="1" applyAlignment="1">
      <alignment horizontal="center"/>
    </xf>
    <xf numFmtId="0" fontId="65" fillId="33" borderId="0" xfId="0" applyFont="1" applyFill="1" applyBorder="1" applyAlignment="1">
      <alignment/>
    </xf>
    <xf numFmtId="0" fontId="66" fillId="33" borderId="14" xfId="0" applyFont="1" applyFill="1" applyBorder="1" applyAlignment="1">
      <alignment wrapText="1"/>
    </xf>
    <xf numFmtId="0" fontId="66" fillId="33" borderId="15" xfId="0" applyFont="1" applyFill="1" applyBorder="1" applyAlignment="1">
      <alignment wrapText="1"/>
    </xf>
    <xf numFmtId="0" fontId="67" fillId="33" borderId="19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64" fillId="33" borderId="21" xfId="0" applyFont="1" applyFill="1" applyBorder="1" applyAlignment="1">
      <alignment/>
    </xf>
    <xf numFmtId="0" fontId="64" fillId="33" borderId="22" xfId="0" applyFont="1" applyFill="1" applyBorder="1" applyAlignment="1">
      <alignment/>
    </xf>
    <xf numFmtId="0" fontId="64" fillId="33" borderId="23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8" fillId="33" borderId="24" xfId="0" applyFont="1" applyFill="1" applyBorder="1" applyAlignment="1">
      <alignment horizontal="left"/>
    </xf>
    <xf numFmtId="0" fontId="64" fillId="33" borderId="25" xfId="0" applyFont="1" applyFill="1" applyBorder="1" applyAlignment="1">
      <alignment/>
    </xf>
    <xf numFmtId="0" fontId="64" fillId="33" borderId="26" xfId="0" applyFont="1" applyFill="1" applyBorder="1" applyAlignment="1">
      <alignment/>
    </xf>
    <xf numFmtId="0" fontId="64" fillId="33" borderId="27" xfId="0" applyFont="1" applyFill="1" applyBorder="1" applyAlignment="1">
      <alignment/>
    </xf>
    <xf numFmtId="0" fontId="64" fillId="33" borderId="28" xfId="0" applyFont="1" applyFill="1" applyBorder="1" applyAlignment="1">
      <alignment/>
    </xf>
    <xf numFmtId="0" fontId="64" fillId="33" borderId="24" xfId="0" applyFont="1" applyFill="1" applyBorder="1" applyAlignment="1">
      <alignment/>
    </xf>
    <xf numFmtId="0" fontId="64" fillId="34" borderId="13" xfId="0" applyFont="1" applyFill="1" applyBorder="1" applyAlignment="1">
      <alignment/>
    </xf>
    <xf numFmtId="0" fontId="66" fillId="33" borderId="14" xfId="0" applyFont="1" applyFill="1" applyBorder="1" applyAlignment="1" quotePrefix="1">
      <alignment wrapText="1"/>
    </xf>
    <xf numFmtId="0" fontId="65" fillId="35" borderId="29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vertical="center" wrapText="1"/>
    </xf>
    <xf numFmtId="0" fontId="69" fillId="33" borderId="15" xfId="0" applyFont="1" applyFill="1" applyBorder="1" applyAlignment="1">
      <alignment vertical="center" wrapText="1"/>
    </xf>
    <xf numFmtId="0" fontId="64" fillId="27" borderId="14" xfId="0" applyFont="1" applyFill="1" applyBorder="1" applyAlignment="1">
      <alignment horizontal="center" vertical="center"/>
    </xf>
    <xf numFmtId="0" fontId="64" fillId="27" borderId="15" xfId="0" applyFont="1" applyFill="1" applyBorder="1" applyAlignment="1">
      <alignment horizontal="center" vertical="center"/>
    </xf>
    <xf numFmtId="0" fontId="64" fillId="36" borderId="30" xfId="0" applyFont="1" applyFill="1" applyBorder="1" applyAlignment="1">
      <alignment horizontal="center" vertical="center"/>
    </xf>
    <xf numFmtId="0" fontId="64" fillId="33" borderId="30" xfId="0" applyFont="1" applyFill="1" applyBorder="1" applyAlignment="1">
      <alignment horizontal="center" vertical="center"/>
    </xf>
    <xf numFmtId="0" fontId="64" fillId="33" borderId="30" xfId="0" applyFont="1" applyFill="1" applyBorder="1" applyAlignment="1">
      <alignment/>
    </xf>
    <xf numFmtId="0" fontId="69" fillId="33" borderId="30" xfId="0" applyFont="1" applyFill="1" applyBorder="1" applyAlignment="1">
      <alignment vertical="center" wrapText="1"/>
    </xf>
    <xf numFmtId="0" fontId="64" fillId="27" borderId="30" xfId="0" applyFont="1" applyFill="1" applyBorder="1" applyAlignment="1">
      <alignment horizontal="center" vertical="center"/>
    </xf>
    <xf numFmtId="0" fontId="70" fillId="36" borderId="31" xfId="0" applyFont="1" applyFill="1" applyBorder="1" applyAlignment="1">
      <alignment horizontal="left" textRotation="68"/>
    </xf>
    <xf numFmtId="0" fontId="70" fillId="33" borderId="31" xfId="0" applyFont="1" applyFill="1" applyBorder="1" applyAlignment="1">
      <alignment horizontal="left" textRotation="68"/>
    </xf>
    <xf numFmtId="0" fontId="70" fillId="33" borderId="31" xfId="0" applyFont="1" applyFill="1" applyBorder="1" applyAlignment="1">
      <alignment vertical="top"/>
    </xf>
    <xf numFmtId="0" fontId="71" fillId="33" borderId="31" xfId="0" applyFont="1" applyFill="1" applyBorder="1" applyAlignment="1">
      <alignment vertical="top"/>
    </xf>
    <xf numFmtId="0" fontId="72" fillId="33" borderId="31" xfId="0" applyFont="1" applyFill="1" applyBorder="1" applyAlignment="1">
      <alignment vertical="center" wrapText="1"/>
    </xf>
    <xf numFmtId="0" fontId="66" fillId="33" borderId="31" xfId="0" applyFont="1" applyFill="1" applyBorder="1" applyAlignment="1" quotePrefix="1">
      <alignment vertical="center" wrapText="1"/>
    </xf>
    <xf numFmtId="0" fontId="66" fillId="33" borderId="30" xfId="0" applyFont="1" applyFill="1" applyBorder="1" applyAlignment="1" quotePrefix="1">
      <alignment vertical="center" wrapText="1"/>
    </xf>
    <xf numFmtId="0" fontId="66" fillId="33" borderId="15" xfId="0" applyFont="1" applyFill="1" applyBorder="1" applyAlignment="1" quotePrefix="1">
      <alignment vertical="center" wrapText="1"/>
    </xf>
    <xf numFmtId="0" fontId="66" fillId="33" borderId="14" xfId="0" applyFont="1" applyFill="1" applyBorder="1" applyAlignment="1" quotePrefix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8" fillId="33" borderId="0" xfId="0" applyFont="1" applyFill="1" applyBorder="1" applyAlignment="1">
      <alignment horizontal="left"/>
    </xf>
    <xf numFmtId="0" fontId="73" fillId="33" borderId="24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64" fillId="33" borderId="0" xfId="0" applyFont="1" applyFill="1" applyBorder="1" applyAlignment="1">
      <alignment horizontal="center"/>
    </xf>
    <xf numFmtId="0" fontId="66" fillId="33" borderId="22" xfId="0" applyFont="1" applyFill="1" applyBorder="1" applyAlignment="1">
      <alignment wrapText="1"/>
    </xf>
    <xf numFmtId="0" fontId="66" fillId="33" borderId="27" xfId="0" applyFont="1" applyFill="1" applyBorder="1" applyAlignment="1">
      <alignment wrapText="1"/>
    </xf>
    <xf numFmtId="0" fontId="66" fillId="33" borderId="0" xfId="0" applyFont="1" applyFill="1" applyBorder="1" applyAlignment="1">
      <alignment wrapText="1"/>
    </xf>
    <xf numFmtId="0" fontId="66" fillId="33" borderId="24" xfId="0" applyFont="1" applyFill="1" applyBorder="1" applyAlignment="1">
      <alignment wrapText="1"/>
    </xf>
    <xf numFmtId="0" fontId="66" fillId="33" borderId="26" xfId="0" applyFont="1" applyFill="1" applyBorder="1" applyAlignment="1">
      <alignment wrapText="1"/>
    </xf>
    <xf numFmtId="0" fontId="66" fillId="33" borderId="28" xfId="0" applyFont="1" applyFill="1" applyBorder="1" applyAlignment="1">
      <alignment wrapText="1"/>
    </xf>
    <xf numFmtId="0" fontId="65" fillId="35" borderId="21" xfId="0" applyFont="1" applyFill="1" applyBorder="1" applyAlignment="1">
      <alignment horizontal="center"/>
    </xf>
    <xf numFmtId="0" fontId="64" fillId="36" borderId="32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vertical="center" wrapText="1"/>
    </xf>
    <xf numFmtId="0" fontId="64" fillId="27" borderId="32" xfId="0" applyFont="1" applyFill="1" applyBorder="1" applyAlignment="1">
      <alignment horizontal="center" vertical="center"/>
    </xf>
    <xf numFmtId="0" fontId="66" fillId="33" borderId="32" xfId="0" applyFont="1" applyFill="1" applyBorder="1" applyAlignment="1">
      <alignment vertical="center" wrapText="1"/>
    </xf>
    <xf numFmtId="0" fontId="70" fillId="36" borderId="13" xfId="0" applyFont="1" applyFill="1" applyBorder="1" applyAlignment="1">
      <alignment horizontal="left" textRotation="90"/>
    </xf>
    <xf numFmtId="0" fontId="70" fillId="33" borderId="13" xfId="0" applyFont="1" applyFill="1" applyBorder="1" applyAlignment="1">
      <alignment horizontal="left" textRotation="90"/>
    </xf>
    <xf numFmtId="0" fontId="71" fillId="6" borderId="13" xfId="0" applyFont="1" applyFill="1" applyBorder="1" applyAlignment="1">
      <alignment vertical="top"/>
    </xf>
    <xf numFmtId="0" fontId="66" fillId="6" borderId="13" xfId="0" applyFont="1" applyFill="1" applyBorder="1" applyAlignment="1">
      <alignment horizontal="center" vertical="center" wrapText="1"/>
    </xf>
    <xf numFmtId="0" fontId="66" fillId="6" borderId="13" xfId="0" applyFont="1" applyFill="1" applyBorder="1" applyAlignment="1" quotePrefix="1">
      <alignment vertical="center" wrapText="1"/>
    </xf>
    <xf numFmtId="0" fontId="64" fillId="36" borderId="13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73" fillId="27" borderId="13" xfId="0" applyFont="1" applyFill="1" applyBorder="1" applyAlignment="1">
      <alignment horizontal="center" vertical="center" wrapText="1"/>
    </xf>
    <xf numFmtId="0" fontId="64" fillId="27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 quotePrefix="1">
      <alignment vertical="center" wrapText="1"/>
    </xf>
    <xf numFmtId="0" fontId="69" fillId="33" borderId="13" xfId="0" applyFont="1" applyFill="1" applyBorder="1" applyAlignment="1">
      <alignment vertical="center" wrapText="1"/>
    </xf>
    <xf numFmtId="0" fontId="66" fillId="33" borderId="13" xfId="0" applyFont="1" applyFill="1" applyBorder="1" applyAlignment="1">
      <alignment vertical="center" wrapText="1"/>
    </xf>
    <xf numFmtId="0" fontId="66" fillId="33" borderId="13" xfId="0" applyFont="1" applyFill="1" applyBorder="1" applyAlignment="1" quotePrefix="1">
      <alignment vertical="center" wrapText="1"/>
    </xf>
    <xf numFmtId="0" fontId="74" fillId="6" borderId="13" xfId="0" applyFont="1" applyFill="1" applyBorder="1" applyAlignment="1">
      <alignment horizontal="left" vertical="center" wrapText="1"/>
    </xf>
    <xf numFmtId="0" fontId="70" fillId="36" borderId="13" xfId="0" applyFont="1" applyFill="1" applyBorder="1" applyAlignment="1">
      <alignment horizontal="left" textRotation="90" wrapText="1"/>
    </xf>
    <xf numFmtId="0" fontId="70" fillId="33" borderId="13" xfId="0" applyFont="1" applyFill="1" applyBorder="1" applyAlignment="1">
      <alignment horizontal="left" textRotation="90" wrapText="1"/>
    </xf>
    <xf numFmtId="0" fontId="67" fillId="33" borderId="23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33" borderId="0" xfId="0" applyFont="1" applyFill="1" applyBorder="1" applyAlignment="1">
      <alignment wrapText="1"/>
    </xf>
    <xf numFmtId="0" fontId="70" fillId="36" borderId="33" xfId="0" applyFont="1" applyFill="1" applyBorder="1" applyAlignment="1">
      <alignment horizontal="left" textRotation="90" wrapText="1"/>
    </xf>
    <xf numFmtId="0" fontId="75" fillId="33" borderId="13" xfId="0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vertical="center"/>
    </xf>
    <xf numFmtId="0" fontId="76" fillId="33" borderId="22" xfId="0" applyFont="1" applyFill="1" applyBorder="1" applyAlignment="1">
      <alignment vertical="center"/>
    </xf>
    <xf numFmtId="0" fontId="76" fillId="33" borderId="26" xfId="0" applyFont="1" applyFill="1" applyBorder="1" applyAlignment="1">
      <alignment horizontal="left"/>
    </xf>
    <xf numFmtId="0" fontId="16" fillId="33" borderId="34" xfId="0" applyFont="1" applyFill="1" applyBorder="1" applyAlignment="1">
      <alignment horizontal="center"/>
    </xf>
    <xf numFmtId="0" fontId="77" fillId="33" borderId="35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vertical="center" wrapText="1"/>
    </xf>
    <xf numFmtId="0" fontId="79" fillId="35" borderId="36" xfId="0" applyFont="1" applyFill="1" applyBorder="1" applyAlignment="1">
      <alignment horizontal="left"/>
    </xf>
    <xf numFmtId="0" fontId="79" fillId="35" borderId="37" xfId="0" applyFont="1" applyFill="1" applyBorder="1" applyAlignment="1">
      <alignment horizontal="left"/>
    </xf>
    <xf numFmtId="0" fontId="79" fillId="35" borderId="38" xfId="0" applyFont="1" applyFill="1" applyBorder="1" applyAlignment="1">
      <alignment horizontal="left"/>
    </xf>
    <xf numFmtId="0" fontId="65" fillId="35" borderId="21" xfId="0" applyFont="1" applyFill="1" applyBorder="1" applyAlignment="1">
      <alignment horizontal="left"/>
    </xf>
    <xf numFmtId="0" fontId="65" fillId="35" borderId="22" xfId="0" applyFont="1" applyFill="1" applyBorder="1" applyAlignment="1">
      <alignment horizontal="left"/>
    </xf>
    <xf numFmtId="0" fontId="65" fillId="35" borderId="27" xfId="0" applyFont="1" applyFill="1" applyBorder="1" applyAlignment="1">
      <alignment horizontal="left"/>
    </xf>
    <xf numFmtId="0" fontId="65" fillId="35" borderId="21" xfId="0" applyFont="1" applyFill="1" applyBorder="1" applyAlignment="1">
      <alignment horizontal="center"/>
    </xf>
    <xf numFmtId="0" fontId="65" fillId="35" borderId="22" xfId="0" applyFont="1" applyFill="1" applyBorder="1" applyAlignment="1">
      <alignment horizontal="center"/>
    </xf>
    <xf numFmtId="0" fontId="65" fillId="35" borderId="27" xfId="0" applyFont="1" applyFill="1" applyBorder="1" applyAlignment="1">
      <alignment horizontal="center"/>
    </xf>
    <xf numFmtId="0" fontId="80" fillId="33" borderId="21" xfId="0" applyFont="1" applyFill="1" applyBorder="1" applyAlignment="1">
      <alignment horizontal="left"/>
    </xf>
    <xf numFmtId="0" fontId="80" fillId="33" borderId="22" xfId="0" applyFont="1" applyFill="1" applyBorder="1" applyAlignment="1">
      <alignment horizontal="left"/>
    </xf>
    <xf numFmtId="0" fontId="80" fillId="33" borderId="23" xfId="0" applyFont="1" applyFill="1" applyBorder="1" applyAlignment="1">
      <alignment horizontal="left"/>
    </xf>
    <xf numFmtId="0" fontId="80" fillId="33" borderId="0" xfId="0" applyFont="1" applyFill="1" applyBorder="1" applyAlignment="1">
      <alignment horizontal="left"/>
    </xf>
    <xf numFmtId="0" fontId="76" fillId="33" borderId="25" xfId="0" applyFont="1" applyFill="1" applyBorder="1" applyAlignment="1">
      <alignment horizontal="left"/>
    </xf>
    <xf numFmtId="0" fontId="76" fillId="33" borderId="26" xfId="0" applyFont="1" applyFill="1" applyBorder="1" applyAlignment="1">
      <alignment horizontal="left"/>
    </xf>
    <xf numFmtId="0" fontId="81" fillId="33" borderId="0" xfId="0" applyFont="1" applyFill="1" applyAlignment="1">
      <alignment horizontal="center" vertical="center" wrapText="1"/>
    </xf>
    <xf numFmtId="0" fontId="81" fillId="33" borderId="39" xfId="0" applyFont="1" applyFill="1" applyBorder="1" applyAlignment="1">
      <alignment horizontal="center" vertical="center" wrapText="1"/>
    </xf>
    <xf numFmtId="49" fontId="77" fillId="33" borderId="40" xfId="0" applyNumberFormat="1" applyFont="1" applyFill="1" applyBorder="1" applyAlignment="1">
      <alignment horizontal="left"/>
    </xf>
    <xf numFmtId="49" fontId="77" fillId="33" borderId="41" xfId="0" applyNumberFormat="1" applyFont="1" applyFill="1" applyBorder="1" applyAlignment="1">
      <alignment horizontal="left"/>
    </xf>
    <xf numFmtId="49" fontId="77" fillId="33" borderId="42" xfId="0" applyNumberFormat="1" applyFont="1" applyFill="1" applyBorder="1" applyAlignment="1">
      <alignment horizontal="left" wrapText="1"/>
    </xf>
    <xf numFmtId="49" fontId="77" fillId="33" borderId="43" xfId="0" applyNumberFormat="1" applyFont="1" applyFill="1" applyBorder="1" applyAlignment="1">
      <alignment horizontal="left"/>
    </xf>
    <xf numFmtId="0" fontId="73" fillId="33" borderId="0" xfId="0" applyFont="1" applyFill="1" applyAlignment="1">
      <alignment horizontal="left" vertical="center" wrapText="1"/>
    </xf>
    <xf numFmtId="0" fontId="80" fillId="33" borderId="19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95250</xdr:rowOff>
    </xdr:from>
    <xdr:to>
      <xdr:col>8</xdr:col>
      <xdr:colOff>333375</xdr:colOff>
      <xdr:row>6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57175"/>
          <a:ext cx="2143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0"/>
  <sheetViews>
    <sheetView zoomScalePageLayoutView="0" workbookViewId="0" topLeftCell="A1">
      <selection activeCell="M28" sqref="M28"/>
    </sheetView>
  </sheetViews>
  <sheetFormatPr defaultColWidth="11.421875" defaultRowHeight="15"/>
  <cols>
    <col min="1" max="1" width="4.8515625" style="1" customWidth="1"/>
    <col min="2" max="9" width="4.421875" style="1" customWidth="1"/>
    <col min="10" max="10" width="12.7109375" style="1" customWidth="1"/>
    <col min="11" max="11" width="52.00390625" style="1" customWidth="1"/>
    <col min="12" max="12" width="16.57421875" style="1" customWidth="1"/>
    <col min="13" max="13" width="51.28125" style="1" customWidth="1"/>
    <col min="14" max="14" width="4.140625" style="1" customWidth="1"/>
    <col min="15" max="15" width="23.7109375" style="1" customWidth="1"/>
    <col min="16" max="16384" width="11.421875" style="1" customWidth="1"/>
  </cols>
  <sheetData>
    <row r="2" spans="2:18" ht="20.25" customHeight="1" thickBot="1">
      <c r="B2" s="99" t="s">
        <v>15</v>
      </c>
      <c r="C2" s="100"/>
      <c r="D2" s="100"/>
      <c r="E2" s="100"/>
      <c r="F2" s="100"/>
      <c r="G2" s="100"/>
      <c r="H2" s="100"/>
      <c r="I2" s="101"/>
      <c r="J2" s="15" t="s">
        <v>3</v>
      </c>
      <c r="K2" s="16"/>
      <c r="L2" s="16"/>
      <c r="M2" s="16"/>
      <c r="O2" s="6" t="s">
        <v>20</v>
      </c>
      <c r="P2" s="6"/>
      <c r="Q2" s="6"/>
      <c r="R2" s="6"/>
    </row>
    <row r="3" ht="13.5" thickTop="1">
      <c r="O3" s="1" t="s">
        <v>10</v>
      </c>
    </row>
    <row r="4" ht="12.75">
      <c r="O4" s="1" t="s">
        <v>11</v>
      </c>
    </row>
    <row r="5" spans="2:15" ht="12.75">
      <c r="B5" s="102" t="s">
        <v>0</v>
      </c>
      <c r="C5" s="103"/>
      <c r="D5" s="103"/>
      <c r="E5" s="103"/>
      <c r="F5" s="103"/>
      <c r="G5" s="103"/>
      <c r="H5" s="103"/>
      <c r="I5" s="104"/>
      <c r="J5" s="12"/>
      <c r="O5" s="1" t="s">
        <v>12</v>
      </c>
    </row>
    <row r="6" spans="2:15" ht="12.7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24"/>
      <c r="O6" s="1" t="s">
        <v>13</v>
      </c>
    </row>
    <row r="7" spans="2:15" ht="12.7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  <c r="O7" s="1" t="s">
        <v>14</v>
      </c>
    </row>
    <row r="8" spans="2:13" ht="12.75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2:13" ht="12.75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6"/>
    </row>
    <row r="10" spans="2:13" ht="12.75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5"/>
    </row>
    <row r="12" spans="2:16" ht="12.75">
      <c r="B12" s="102" t="s">
        <v>16</v>
      </c>
      <c r="C12" s="103"/>
      <c r="D12" s="103"/>
      <c r="E12" s="103"/>
      <c r="F12" s="103"/>
      <c r="G12" s="103"/>
      <c r="H12" s="103"/>
      <c r="I12" s="104"/>
      <c r="J12" s="12"/>
      <c r="P12" s="1" t="s">
        <v>21</v>
      </c>
    </row>
    <row r="13" spans="2:18" ht="12.7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4"/>
      <c r="P13" s="5" t="s">
        <v>18</v>
      </c>
      <c r="Q13" s="5" t="s">
        <v>19</v>
      </c>
      <c r="R13" s="5" t="s">
        <v>17</v>
      </c>
    </row>
    <row r="14" spans="2:18" ht="12.75">
      <c r="B14" s="19"/>
      <c r="C14" s="20"/>
      <c r="D14" s="20"/>
      <c r="E14" s="20"/>
      <c r="F14" s="20"/>
      <c r="G14" s="20"/>
      <c r="H14" s="20"/>
      <c r="I14" s="20"/>
      <c r="J14" s="20"/>
      <c r="K14" s="2" t="s">
        <v>4</v>
      </c>
      <c r="L14" s="9" t="s">
        <v>18</v>
      </c>
      <c r="M14" s="21">
        <f aca="true" t="shared" si="0" ref="M14:M21">SUMIF($P$13:$R$13,L14,$P$14:$R$14)</f>
        <v>1</v>
      </c>
      <c r="P14" s="5">
        <v>1</v>
      </c>
      <c r="Q14" s="5">
        <v>0</v>
      </c>
      <c r="R14" s="5">
        <v>0.5</v>
      </c>
    </row>
    <row r="15" spans="2:13" ht="12.75">
      <c r="B15" s="19"/>
      <c r="C15" s="20"/>
      <c r="D15" s="20"/>
      <c r="E15" s="20"/>
      <c r="F15" s="20"/>
      <c r="G15" s="20"/>
      <c r="H15" s="20"/>
      <c r="I15" s="20"/>
      <c r="J15" s="20"/>
      <c r="K15" s="3" t="s">
        <v>5</v>
      </c>
      <c r="L15" s="10" t="s">
        <v>18</v>
      </c>
      <c r="M15" s="21">
        <f t="shared" si="0"/>
        <v>1</v>
      </c>
    </row>
    <row r="16" spans="2:16" ht="12.75">
      <c r="B16" s="19"/>
      <c r="C16" s="20"/>
      <c r="D16" s="20"/>
      <c r="E16" s="20"/>
      <c r="F16" s="20"/>
      <c r="G16" s="20"/>
      <c r="H16" s="20"/>
      <c r="I16" s="20"/>
      <c r="J16" s="20"/>
      <c r="K16" s="3" t="s">
        <v>6</v>
      </c>
      <c r="L16" s="10" t="s">
        <v>17</v>
      </c>
      <c r="M16" s="21">
        <f t="shared" si="0"/>
        <v>0.5</v>
      </c>
      <c r="P16" s="1" t="s">
        <v>22</v>
      </c>
    </row>
    <row r="17" spans="2:19" ht="12.75">
      <c r="B17" s="19"/>
      <c r="C17" s="20"/>
      <c r="D17" s="20"/>
      <c r="E17" s="20"/>
      <c r="F17" s="20"/>
      <c r="G17" s="20"/>
      <c r="H17" s="20"/>
      <c r="I17" s="20"/>
      <c r="J17" s="20"/>
      <c r="K17" s="3" t="s">
        <v>7</v>
      </c>
      <c r="L17" s="10"/>
      <c r="M17" s="21">
        <f t="shared" si="0"/>
        <v>0</v>
      </c>
      <c r="P17" s="5" t="s">
        <v>38</v>
      </c>
      <c r="Q17" s="5" t="s">
        <v>37</v>
      </c>
      <c r="R17" s="5" t="s">
        <v>39</v>
      </c>
      <c r="S17" s="5" t="s">
        <v>40</v>
      </c>
    </row>
    <row r="18" spans="2:19" ht="12.75">
      <c r="B18" s="19"/>
      <c r="C18" s="20"/>
      <c r="D18" s="20"/>
      <c r="E18" s="20"/>
      <c r="F18" s="20"/>
      <c r="G18" s="20"/>
      <c r="H18" s="20"/>
      <c r="I18" s="20"/>
      <c r="J18" s="20"/>
      <c r="K18" s="4" t="s">
        <v>8</v>
      </c>
      <c r="L18" s="11"/>
      <c r="M18" s="21">
        <f t="shared" si="0"/>
        <v>0</v>
      </c>
      <c r="P18" s="5">
        <v>1</v>
      </c>
      <c r="Q18" s="5">
        <v>0.6</v>
      </c>
      <c r="R18" s="5">
        <v>0.3</v>
      </c>
      <c r="S18" s="5">
        <v>0</v>
      </c>
    </row>
    <row r="19" spans="2:19" ht="12.75">
      <c r="B19" s="19"/>
      <c r="C19" s="20"/>
      <c r="D19" s="20"/>
      <c r="E19" s="20"/>
      <c r="F19" s="20"/>
      <c r="G19" s="20"/>
      <c r="H19" s="20"/>
      <c r="I19" s="20"/>
      <c r="J19" s="20"/>
      <c r="K19" s="3"/>
      <c r="L19" s="10" t="s">
        <v>18</v>
      </c>
      <c r="M19" s="21">
        <f t="shared" si="0"/>
        <v>1</v>
      </c>
      <c r="P19" s="30"/>
      <c r="Q19" s="30"/>
      <c r="R19" s="30"/>
      <c r="S19" s="30"/>
    </row>
    <row r="20" spans="2:19" ht="12.75">
      <c r="B20" s="19"/>
      <c r="C20" s="20"/>
      <c r="D20" s="20"/>
      <c r="E20" s="20"/>
      <c r="F20" s="20"/>
      <c r="G20" s="20"/>
      <c r="H20" s="20"/>
      <c r="I20" s="20"/>
      <c r="J20" s="20"/>
      <c r="K20" s="3"/>
      <c r="L20" s="10" t="s">
        <v>19</v>
      </c>
      <c r="M20" s="21">
        <f t="shared" si="0"/>
        <v>0</v>
      </c>
      <c r="P20" s="30"/>
      <c r="Q20" s="30"/>
      <c r="R20" s="30"/>
      <c r="S20" s="30"/>
    </row>
    <row r="21" spans="2:19" ht="12.75">
      <c r="B21" s="19"/>
      <c r="C21" s="20"/>
      <c r="D21" s="20"/>
      <c r="E21" s="20"/>
      <c r="F21" s="20"/>
      <c r="G21" s="20"/>
      <c r="H21" s="20"/>
      <c r="I21" s="20"/>
      <c r="J21" s="20"/>
      <c r="K21" s="3"/>
      <c r="L21" s="10"/>
      <c r="M21" s="21">
        <f t="shared" si="0"/>
        <v>0</v>
      </c>
      <c r="P21" s="30"/>
      <c r="Q21" s="30"/>
      <c r="R21" s="30"/>
      <c r="S21" s="30"/>
    </row>
    <row r="22" spans="2:13" ht="12.75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5"/>
    </row>
    <row r="24" spans="2:15" ht="13.5" thickBot="1">
      <c r="B24" s="105" t="s">
        <v>1</v>
      </c>
      <c r="C24" s="106"/>
      <c r="D24" s="106"/>
      <c r="E24" s="106"/>
      <c r="F24" s="106"/>
      <c r="G24" s="106"/>
      <c r="H24" s="106"/>
      <c r="I24" s="106"/>
      <c r="J24" s="107"/>
      <c r="K24" s="29" t="s">
        <v>9</v>
      </c>
      <c r="L24" s="29" t="s">
        <v>41</v>
      </c>
      <c r="M24" s="29" t="s">
        <v>2</v>
      </c>
      <c r="O24" s="27" t="s">
        <v>45</v>
      </c>
    </row>
    <row r="25" spans="2:15" ht="81" customHeight="1" thickBot="1" thickTop="1">
      <c r="B25" s="44" t="str">
        <f>K14</f>
        <v>Etude de faisabilité</v>
      </c>
      <c r="C25" s="45" t="str">
        <f>K15</f>
        <v>Extrait CCTP</v>
      </c>
      <c r="D25" s="44" t="str">
        <f>K16</f>
        <v>Plans et schémas</v>
      </c>
      <c r="E25" s="45" t="str">
        <f>K17</f>
        <v>Résultat de calcul de simulation</v>
      </c>
      <c r="F25" s="44" t="str">
        <f>K18</f>
        <v>Visas et CR d'OPR - suivi de chantier</v>
      </c>
      <c r="G25" s="45">
        <f>K19</f>
        <v>0</v>
      </c>
      <c r="H25" s="44">
        <f>K20</f>
        <v>0</v>
      </c>
      <c r="I25" s="45">
        <f>K21</f>
        <v>0</v>
      </c>
      <c r="J25" s="46"/>
      <c r="K25" s="47"/>
      <c r="L25" s="48" t="s">
        <v>42</v>
      </c>
      <c r="M25" s="49" t="s">
        <v>36</v>
      </c>
      <c r="O25" s="13" t="s">
        <v>46</v>
      </c>
    </row>
    <row r="26" spans="2:15" ht="79.5" thickTop="1">
      <c r="B26" s="39" t="s">
        <v>30</v>
      </c>
      <c r="C26" s="40"/>
      <c r="D26" s="39"/>
      <c r="E26" s="40" t="s">
        <v>30</v>
      </c>
      <c r="F26" s="39"/>
      <c r="G26" s="40"/>
      <c r="H26" s="39"/>
      <c r="I26" s="40"/>
      <c r="J26" s="41"/>
      <c r="K26" s="42" t="s">
        <v>32</v>
      </c>
      <c r="L26" s="43"/>
      <c r="M26" s="50" t="s">
        <v>49</v>
      </c>
      <c r="O26" s="28" t="s">
        <v>44</v>
      </c>
    </row>
    <row r="27" spans="2:15" ht="202.5">
      <c r="B27" s="34" t="s">
        <v>30</v>
      </c>
      <c r="C27" s="32"/>
      <c r="D27" s="34"/>
      <c r="E27" s="32" t="s">
        <v>30</v>
      </c>
      <c r="F27" s="34"/>
      <c r="G27" s="32"/>
      <c r="H27" s="34"/>
      <c r="I27" s="32"/>
      <c r="J27" s="8"/>
      <c r="K27" s="36" t="s">
        <v>50</v>
      </c>
      <c r="L27" s="38"/>
      <c r="M27" s="51" t="s">
        <v>52</v>
      </c>
      <c r="O27" s="14"/>
    </row>
    <row r="28" spans="2:15" ht="67.5">
      <c r="B28" s="34"/>
      <c r="C28" s="32"/>
      <c r="D28" s="34" t="s">
        <v>30</v>
      </c>
      <c r="E28" s="32"/>
      <c r="F28" s="34"/>
      <c r="G28" s="32"/>
      <c r="H28" s="34"/>
      <c r="I28" s="32"/>
      <c r="J28" s="7"/>
      <c r="K28" s="36" t="s">
        <v>23</v>
      </c>
      <c r="L28" s="38"/>
      <c r="M28" s="51" t="s">
        <v>47</v>
      </c>
      <c r="O28" s="28" t="s">
        <v>48</v>
      </c>
    </row>
    <row r="29" spans="2:15" ht="101.25">
      <c r="B29" s="33"/>
      <c r="C29" s="31"/>
      <c r="D29" s="33" t="s">
        <v>30</v>
      </c>
      <c r="E29" s="31"/>
      <c r="F29" s="33"/>
      <c r="G29" s="31"/>
      <c r="H29" s="33"/>
      <c r="I29" s="31"/>
      <c r="J29" s="7"/>
      <c r="K29" s="35" t="s">
        <v>34</v>
      </c>
      <c r="L29" s="37"/>
      <c r="M29" s="52" t="s">
        <v>26</v>
      </c>
      <c r="O29" s="13"/>
    </row>
    <row r="30" spans="2:15" ht="45">
      <c r="B30" s="34"/>
      <c r="C30" s="32" t="s">
        <v>30</v>
      </c>
      <c r="D30" s="34" t="s">
        <v>30</v>
      </c>
      <c r="E30" s="32"/>
      <c r="F30" s="34"/>
      <c r="G30" s="32"/>
      <c r="H30" s="34"/>
      <c r="I30" s="32"/>
      <c r="J30" s="7"/>
      <c r="K30" s="36" t="s">
        <v>27</v>
      </c>
      <c r="L30" s="38"/>
      <c r="M30" s="51" t="s">
        <v>25</v>
      </c>
      <c r="O30" s="14"/>
    </row>
    <row r="31" spans="2:15" ht="101.25">
      <c r="B31" s="34"/>
      <c r="C31" s="32" t="s">
        <v>30</v>
      </c>
      <c r="D31" s="34"/>
      <c r="E31" s="32"/>
      <c r="F31" s="34"/>
      <c r="G31" s="32"/>
      <c r="H31" s="34"/>
      <c r="I31" s="32"/>
      <c r="J31" s="8"/>
      <c r="K31" s="36" t="s">
        <v>28</v>
      </c>
      <c r="L31" s="38"/>
      <c r="M31" s="51" t="s">
        <v>51</v>
      </c>
      <c r="O31" s="14"/>
    </row>
    <row r="32" spans="2:15" ht="56.25">
      <c r="B32" s="34"/>
      <c r="C32" s="32"/>
      <c r="D32" s="34" t="s">
        <v>30</v>
      </c>
      <c r="E32" s="32"/>
      <c r="F32" s="34"/>
      <c r="G32" s="32"/>
      <c r="H32" s="34"/>
      <c r="I32" s="32"/>
      <c r="J32" s="7"/>
      <c r="K32" s="36" t="s">
        <v>33</v>
      </c>
      <c r="L32" s="38"/>
      <c r="M32" s="51" t="s">
        <v>24</v>
      </c>
      <c r="O32" s="14"/>
    </row>
    <row r="33" spans="2:15" ht="33.75">
      <c r="B33" s="34"/>
      <c r="C33" s="32" t="s">
        <v>30</v>
      </c>
      <c r="D33" s="34" t="s">
        <v>30</v>
      </c>
      <c r="E33" s="32"/>
      <c r="F33" s="34"/>
      <c r="G33" s="32"/>
      <c r="H33" s="34"/>
      <c r="I33" s="32"/>
      <c r="J33" s="7"/>
      <c r="K33" s="35" t="s">
        <v>43</v>
      </c>
      <c r="L33" s="38"/>
      <c r="M33" s="51" t="s">
        <v>29</v>
      </c>
      <c r="O33" s="14"/>
    </row>
    <row r="34" spans="2:15" ht="90">
      <c r="B34" s="34"/>
      <c r="C34" s="32"/>
      <c r="D34" s="34"/>
      <c r="E34" s="32"/>
      <c r="F34" s="34" t="s">
        <v>30</v>
      </c>
      <c r="G34" s="32"/>
      <c r="H34" s="34"/>
      <c r="I34" s="32"/>
      <c r="J34" s="8"/>
      <c r="K34" s="36" t="s">
        <v>31</v>
      </c>
      <c r="L34" s="38"/>
      <c r="M34" s="53" t="s">
        <v>35</v>
      </c>
      <c r="O34" s="14"/>
    </row>
    <row r="35" spans="2:15" ht="12.75">
      <c r="B35" s="34"/>
      <c r="C35" s="32"/>
      <c r="D35" s="34"/>
      <c r="E35" s="32"/>
      <c r="F35" s="34"/>
      <c r="G35" s="32"/>
      <c r="H35" s="34"/>
      <c r="I35" s="32"/>
      <c r="J35" s="8"/>
      <c r="K35" s="36"/>
      <c r="L35" s="38"/>
      <c r="M35" s="53"/>
      <c r="O35" s="14"/>
    </row>
    <row r="36" spans="2:15" ht="12.75">
      <c r="B36" s="34"/>
      <c r="C36" s="32"/>
      <c r="D36" s="34"/>
      <c r="E36" s="32"/>
      <c r="F36" s="34"/>
      <c r="G36" s="32"/>
      <c r="H36" s="34"/>
      <c r="I36" s="32"/>
      <c r="J36" s="8"/>
      <c r="K36" s="36"/>
      <c r="L36" s="38"/>
      <c r="M36" s="53"/>
      <c r="O36" s="14"/>
    </row>
    <row r="37" spans="2:15" ht="12.75">
      <c r="B37" s="34"/>
      <c r="C37" s="32"/>
      <c r="D37" s="34"/>
      <c r="E37" s="32"/>
      <c r="F37" s="34"/>
      <c r="G37" s="32"/>
      <c r="H37" s="34"/>
      <c r="I37" s="32"/>
      <c r="J37" s="8"/>
      <c r="K37" s="36"/>
      <c r="L37" s="38"/>
      <c r="M37" s="53"/>
      <c r="O37" s="14"/>
    </row>
    <row r="38" spans="2:15" ht="12.75">
      <c r="B38" s="34"/>
      <c r="C38" s="32"/>
      <c r="D38" s="34"/>
      <c r="E38" s="32"/>
      <c r="F38" s="34"/>
      <c r="G38" s="32"/>
      <c r="H38" s="34"/>
      <c r="I38" s="32"/>
      <c r="J38" s="8"/>
      <c r="K38" s="36"/>
      <c r="L38" s="38"/>
      <c r="M38" s="53"/>
      <c r="O38" s="14"/>
    </row>
    <row r="39" spans="2:15" ht="12.75">
      <c r="B39" s="34"/>
      <c r="C39" s="32"/>
      <c r="D39" s="34"/>
      <c r="E39" s="32"/>
      <c r="F39" s="34"/>
      <c r="G39" s="32"/>
      <c r="H39" s="34"/>
      <c r="I39" s="32"/>
      <c r="J39" s="8"/>
      <c r="K39" s="36"/>
      <c r="L39" s="38"/>
      <c r="M39" s="53"/>
      <c r="O39" s="14"/>
    </row>
    <row r="40" spans="2:15" ht="12.75">
      <c r="B40" s="34"/>
      <c r="C40" s="32"/>
      <c r="D40" s="34"/>
      <c r="E40" s="32"/>
      <c r="F40" s="34"/>
      <c r="G40" s="32"/>
      <c r="H40" s="34"/>
      <c r="I40" s="32"/>
      <c r="J40" s="8"/>
      <c r="K40" s="36"/>
      <c r="L40" s="38"/>
      <c r="M40" s="53"/>
      <c r="O40" s="14"/>
    </row>
  </sheetData>
  <sheetProtection/>
  <mergeCells count="4">
    <mergeCell ref="B2:I2"/>
    <mergeCell ref="B5:I5"/>
    <mergeCell ref="B12:I12"/>
    <mergeCell ref="B24:J24"/>
  </mergeCells>
  <conditionalFormatting sqref="M14:M21">
    <cfRule type="iconSet" priority="3" dxfId="0">
      <iconSet iconSet="3Symbols">
        <cfvo type="percent" val="0"/>
        <cfvo type="num" val="0.2"/>
        <cfvo type="num" val="0.7"/>
      </iconSet>
    </cfRule>
  </conditionalFormatting>
  <conditionalFormatting sqref="L26:L27 L29:L40">
    <cfRule type="colorScale" priority="2" dxfId="0">
      <colorScale>
        <cfvo type="num" val="0"/>
        <cfvo type="num" val="5"/>
        <cfvo type="num" val="10"/>
        <color rgb="FFFBB3B5"/>
        <color rgb="FFFFF9DD"/>
        <color rgb="FFCCEAD4"/>
      </colorScale>
    </cfRule>
  </conditionalFormatting>
  <conditionalFormatting sqref="L28">
    <cfRule type="colorScale" priority="1" dxfId="0">
      <colorScale>
        <cfvo type="num" val="0"/>
        <cfvo type="num" val="5"/>
        <cfvo type="num" val="10"/>
        <color rgb="FFFBB3B5"/>
        <color rgb="FFFFF9DD"/>
        <color rgb="FFCCEAD4"/>
      </colorScale>
    </cfRule>
  </conditionalFormatting>
  <dataValidations count="1">
    <dataValidation type="list" allowBlank="1" showInputMessage="1" showErrorMessage="1" sqref="L14:L21">
      <formula1>"oui,non,partiel"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O55"/>
  <sheetViews>
    <sheetView tabSelected="1" zoomScale="110" zoomScaleNormal="110" zoomScalePageLayoutView="0" workbookViewId="0" topLeftCell="A1">
      <selection activeCell="I13" sqref="I13"/>
    </sheetView>
  </sheetViews>
  <sheetFormatPr defaultColWidth="11.421875" defaultRowHeight="15"/>
  <cols>
    <col min="1" max="1" width="4.8515625" style="1" customWidth="1"/>
    <col min="2" max="2" width="6.00390625" style="1" customWidth="1"/>
    <col min="3" max="3" width="5.421875" style="1" customWidth="1"/>
    <col min="4" max="4" width="5.7109375" style="1" customWidth="1"/>
    <col min="5" max="5" width="10.00390625" style="1" customWidth="1"/>
    <col min="6" max="8" width="4.421875" style="1" hidden="1" customWidth="1"/>
    <col min="9" max="9" width="34.140625" style="1" customWidth="1"/>
    <col min="10" max="10" width="16.57421875" style="1" customWidth="1"/>
    <col min="11" max="11" width="21.57421875" style="1" customWidth="1"/>
    <col min="12" max="12" width="88.8515625" style="1" customWidth="1"/>
    <col min="13" max="15" width="0" style="1" hidden="1" customWidth="1"/>
    <col min="16" max="16384" width="11.421875" style="1" customWidth="1"/>
  </cols>
  <sheetData>
    <row r="2" ht="12.75"/>
    <row r="3" ht="12.75"/>
    <row r="4" ht="12.75"/>
    <row r="5" ht="12.75"/>
    <row r="6" ht="12.75"/>
    <row r="7" ht="12.75"/>
    <row r="9" spans="2:11" ht="18">
      <c r="B9" s="91" t="s">
        <v>76</v>
      </c>
      <c r="C9" s="92"/>
      <c r="D9" s="92"/>
      <c r="E9" s="92"/>
      <c r="F9" s="92"/>
      <c r="G9" s="92"/>
      <c r="H9" s="92"/>
      <c r="I9" s="92"/>
      <c r="J9" s="92"/>
      <c r="K9" s="24"/>
    </row>
    <row r="10" spans="2:11" ht="18">
      <c r="B10" s="112" t="s">
        <v>77</v>
      </c>
      <c r="C10" s="113"/>
      <c r="D10" s="113"/>
      <c r="E10" s="113"/>
      <c r="F10" s="93"/>
      <c r="G10" s="93"/>
      <c r="H10" s="113"/>
      <c r="I10" s="113"/>
      <c r="J10" s="113"/>
      <c r="K10" s="25"/>
    </row>
    <row r="13" spans="2:15" ht="20.25" customHeight="1" thickBot="1">
      <c r="B13" s="99" t="s">
        <v>15</v>
      </c>
      <c r="C13" s="100"/>
      <c r="D13" s="100"/>
      <c r="E13" s="100"/>
      <c r="F13" s="100"/>
      <c r="G13" s="100"/>
      <c r="H13" s="101"/>
      <c r="I13" s="121" t="s">
        <v>54</v>
      </c>
      <c r="J13" s="16"/>
      <c r="K13" s="16"/>
      <c r="L13" s="16"/>
      <c r="M13" s="6" t="s">
        <v>20</v>
      </c>
      <c r="N13" s="6"/>
      <c r="O13" s="6"/>
    </row>
    <row r="14" ht="13.5" thickTop="1"/>
    <row r="16" spans="2:8" ht="12.75">
      <c r="B16" s="102" t="s">
        <v>0</v>
      </c>
      <c r="C16" s="103"/>
      <c r="D16" s="103"/>
      <c r="E16" s="103"/>
      <c r="F16" s="103"/>
      <c r="G16" s="103"/>
      <c r="H16" s="104"/>
    </row>
    <row r="17" spans="2:12" ht="15" customHeight="1">
      <c r="B17" s="108" t="s">
        <v>73</v>
      </c>
      <c r="C17" s="109"/>
      <c r="D17" s="109"/>
      <c r="E17" s="109"/>
      <c r="F17" s="109"/>
      <c r="G17" s="109"/>
      <c r="H17" s="109"/>
      <c r="I17" s="109"/>
      <c r="J17" s="109"/>
      <c r="K17" s="58"/>
      <c r="L17" s="59"/>
    </row>
    <row r="18" spans="2:12" ht="12.75" customHeight="1">
      <c r="B18" s="110" t="s">
        <v>74</v>
      </c>
      <c r="C18" s="111"/>
      <c r="D18" s="111"/>
      <c r="E18" s="111"/>
      <c r="F18" s="111"/>
      <c r="G18" s="111"/>
      <c r="H18" s="111"/>
      <c r="I18" s="111"/>
      <c r="J18" s="111"/>
      <c r="K18" s="60"/>
      <c r="L18" s="61"/>
    </row>
    <row r="19" spans="2:12" ht="15">
      <c r="B19" s="86"/>
      <c r="C19" s="87"/>
      <c r="D19" s="88"/>
      <c r="E19" s="88"/>
      <c r="F19" s="88"/>
      <c r="G19" s="88"/>
      <c r="H19" s="88"/>
      <c r="I19" s="60"/>
      <c r="J19" s="60"/>
      <c r="K19" s="60"/>
      <c r="L19" s="61"/>
    </row>
    <row r="20" spans="2:12" ht="15.75">
      <c r="B20" s="110" t="s">
        <v>75</v>
      </c>
      <c r="C20" s="111"/>
      <c r="D20" s="111"/>
      <c r="E20" s="111"/>
      <c r="F20" s="111"/>
      <c r="G20" s="111"/>
      <c r="H20" s="111"/>
      <c r="I20" s="60"/>
      <c r="J20" s="60"/>
      <c r="K20" s="60"/>
      <c r="L20" s="61"/>
    </row>
    <row r="21" spans="2:12" ht="12.75">
      <c r="B21" s="22"/>
      <c r="C21" s="23"/>
      <c r="D21" s="62"/>
      <c r="E21" s="62"/>
      <c r="F21" s="62"/>
      <c r="G21" s="62"/>
      <c r="H21" s="62"/>
      <c r="I21" s="62"/>
      <c r="J21" s="62"/>
      <c r="K21" s="62"/>
      <c r="L21" s="63"/>
    </row>
    <row r="23" spans="2:13" ht="12.75">
      <c r="B23" s="102" t="s">
        <v>72</v>
      </c>
      <c r="C23" s="103"/>
      <c r="D23" s="103"/>
      <c r="E23" s="103"/>
      <c r="F23" s="103"/>
      <c r="G23" s="103"/>
      <c r="H23" s="104"/>
      <c r="M23" s="1" t="s">
        <v>21</v>
      </c>
    </row>
    <row r="24" spans="2:15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24"/>
      <c r="M24" s="5" t="s">
        <v>18</v>
      </c>
      <c r="N24" s="5" t="s">
        <v>19</v>
      </c>
      <c r="O24" s="5" t="s">
        <v>17</v>
      </c>
    </row>
    <row r="25" spans="2:15" ht="12.75">
      <c r="B25" s="19"/>
      <c r="C25" s="20"/>
      <c r="D25" s="20"/>
      <c r="E25" s="20"/>
      <c r="F25" s="20"/>
      <c r="G25" s="20"/>
      <c r="H25" s="20"/>
      <c r="I25" s="56" t="s">
        <v>64</v>
      </c>
      <c r="J25" s="9"/>
      <c r="K25" s="54">
        <f aca="true" t="shared" si="0" ref="K25:K32">SUMIF($M$24:$O$24,J25,$M$25:$O$25)</f>
        <v>0</v>
      </c>
      <c r="L25" s="26"/>
      <c r="M25" s="5">
        <v>1</v>
      </c>
      <c r="N25" s="5">
        <v>0</v>
      </c>
      <c r="O25" s="5">
        <v>0.5</v>
      </c>
    </row>
    <row r="26" spans="2:12" ht="12.75">
      <c r="B26" s="19"/>
      <c r="C26" s="20"/>
      <c r="D26" s="20"/>
      <c r="E26" s="20"/>
      <c r="F26" s="20"/>
      <c r="G26" s="20"/>
      <c r="H26" s="20"/>
      <c r="I26" s="3" t="s">
        <v>5</v>
      </c>
      <c r="J26" s="10"/>
      <c r="K26" s="54">
        <f t="shared" si="0"/>
        <v>0</v>
      </c>
      <c r="L26" s="26"/>
    </row>
    <row r="27" spans="2:15" ht="12.75">
      <c r="B27" s="19"/>
      <c r="C27" s="20"/>
      <c r="D27" s="20"/>
      <c r="E27" s="20"/>
      <c r="F27" s="20"/>
      <c r="G27" s="20"/>
      <c r="H27" s="20"/>
      <c r="I27" s="3" t="s">
        <v>6</v>
      </c>
      <c r="J27" s="10"/>
      <c r="K27" s="54">
        <f t="shared" si="0"/>
        <v>0</v>
      </c>
      <c r="L27" s="55"/>
      <c r="M27" s="20"/>
      <c r="N27" s="20"/>
      <c r="O27" s="20"/>
    </row>
    <row r="28" spans="2:15" ht="12.75">
      <c r="B28" s="19"/>
      <c r="C28" s="20"/>
      <c r="D28" s="20"/>
      <c r="E28" s="20"/>
      <c r="F28" s="20"/>
      <c r="G28" s="20"/>
      <c r="H28" s="20"/>
      <c r="I28" s="4" t="s">
        <v>8</v>
      </c>
      <c r="J28" s="10"/>
      <c r="K28" s="54">
        <f t="shared" si="0"/>
        <v>0</v>
      </c>
      <c r="L28" s="26"/>
      <c r="M28" s="57"/>
      <c r="N28" s="57"/>
      <c r="O28" s="57"/>
    </row>
    <row r="29" spans="2:15" ht="12.75">
      <c r="B29" s="19"/>
      <c r="C29" s="20"/>
      <c r="D29" s="20"/>
      <c r="E29" s="20"/>
      <c r="F29" s="20"/>
      <c r="G29" s="20"/>
      <c r="H29" s="20"/>
      <c r="I29" s="4"/>
      <c r="J29" s="11"/>
      <c r="K29" s="54">
        <f t="shared" si="0"/>
        <v>0</v>
      </c>
      <c r="L29" s="26"/>
      <c r="M29" s="57"/>
      <c r="N29" s="57"/>
      <c r="O29" s="57"/>
    </row>
    <row r="30" spans="2:15" ht="12.75">
      <c r="B30" s="19"/>
      <c r="C30" s="20"/>
      <c r="D30" s="20"/>
      <c r="E30" s="20"/>
      <c r="F30" s="20"/>
      <c r="G30" s="20"/>
      <c r="H30" s="20"/>
      <c r="I30" s="3"/>
      <c r="J30" s="10"/>
      <c r="K30" s="54">
        <f t="shared" si="0"/>
        <v>0</v>
      </c>
      <c r="L30" s="26"/>
      <c r="M30" s="57"/>
      <c r="N30" s="57"/>
      <c r="O30" s="57"/>
    </row>
    <row r="31" spans="2:15" ht="12.75">
      <c r="B31" s="19"/>
      <c r="C31" s="20"/>
      <c r="D31" s="20"/>
      <c r="E31" s="20"/>
      <c r="F31" s="20"/>
      <c r="G31" s="20"/>
      <c r="H31" s="20"/>
      <c r="I31" s="3"/>
      <c r="J31" s="10"/>
      <c r="K31" s="54">
        <f t="shared" si="0"/>
        <v>0</v>
      </c>
      <c r="L31" s="26"/>
      <c r="M31" s="57"/>
      <c r="N31" s="57"/>
      <c r="O31" s="57"/>
    </row>
    <row r="32" spans="2:15" ht="12.75">
      <c r="B32" s="19"/>
      <c r="C32" s="20"/>
      <c r="D32" s="20"/>
      <c r="E32" s="20"/>
      <c r="F32" s="20"/>
      <c r="G32" s="20"/>
      <c r="H32" s="20"/>
      <c r="I32" s="3"/>
      <c r="J32" s="10"/>
      <c r="K32" s="54">
        <f t="shared" si="0"/>
        <v>0</v>
      </c>
      <c r="L32" s="26"/>
      <c r="M32" s="57"/>
      <c r="N32" s="57"/>
      <c r="O32" s="57"/>
    </row>
    <row r="33" spans="2:12" ht="12.75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5"/>
    </row>
    <row r="35" spans="2:12" ht="12.75">
      <c r="B35" s="105" t="s">
        <v>1</v>
      </c>
      <c r="C35" s="106"/>
      <c r="D35" s="106"/>
      <c r="E35" s="106"/>
      <c r="F35" s="106"/>
      <c r="G35" s="106"/>
      <c r="H35" s="106"/>
      <c r="I35" s="29" t="s">
        <v>9</v>
      </c>
      <c r="J35" s="29" t="s">
        <v>53</v>
      </c>
      <c r="K35" s="64" t="s">
        <v>70</v>
      </c>
      <c r="L35" s="29" t="s">
        <v>71</v>
      </c>
    </row>
    <row r="36" spans="1:12" ht="141.75" customHeight="1">
      <c r="A36" s="20"/>
      <c r="B36" s="89" t="str">
        <f>I25</f>
        <v>Etude de faisabilité (ou avant projet)</v>
      </c>
      <c r="C36" s="85" t="str">
        <f>I26</f>
        <v>Extrait CCTP</v>
      </c>
      <c r="D36" s="84" t="str">
        <f>I27</f>
        <v>Plans et schémas</v>
      </c>
      <c r="E36" s="85" t="str">
        <f>I28</f>
        <v>Visas et CR d'OPR - suivi de chantier</v>
      </c>
      <c r="F36" s="71">
        <f>I30</f>
        <v>0</v>
      </c>
      <c r="G36" s="70">
        <f>I31</f>
        <v>0</v>
      </c>
      <c r="H36" s="71">
        <f>I32</f>
        <v>0</v>
      </c>
      <c r="I36" s="72"/>
      <c r="J36" s="83" t="s">
        <v>69</v>
      </c>
      <c r="K36" s="73"/>
      <c r="L36" s="74" t="s">
        <v>65</v>
      </c>
    </row>
    <row r="37" spans="1:12" ht="409.5" customHeight="1">
      <c r="A37" s="90">
        <v>1</v>
      </c>
      <c r="B37" s="75" t="s">
        <v>30</v>
      </c>
      <c r="C37" s="76"/>
      <c r="D37" s="75"/>
      <c r="E37" s="76"/>
      <c r="F37" s="76"/>
      <c r="G37" s="75"/>
      <c r="H37" s="76"/>
      <c r="I37" s="96" t="s">
        <v>84</v>
      </c>
      <c r="J37" s="97"/>
      <c r="K37" s="78"/>
      <c r="L37" s="79" t="s">
        <v>66</v>
      </c>
    </row>
    <row r="38" spans="1:12" ht="116.25" customHeight="1">
      <c r="A38" s="90">
        <v>2</v>
      </c>
      <c r="B38" s="75" t="s">
        <v>30</v>
      </c>
      <c r="C38" s="76" t="s">
        <v>30</v>
      </c>
      <c r="D38" s="75"/>
      <c r="E38" s="76"/>
      <c r="F38" s="76"/>
      <c r="G38" s="75"/>
      <c r="H38" s="76"/>
      <c r="I38" s="98" t="s">
        <v>82</v>
      </c>
      <c r="J38" s="77"/>
      <c r="K38" s="78"/>
      <c r="L38" s="81" t="s">
        <v>85</v>
      </c>
    </row>
    <row r="39" spans="1:12" ht="142.5" customHeight="1">
      <c r="A39" s="90">
        <v>3</v>
      </c>
      <c r="B39" s="75"/>
      <c r="C39" s="76"/>
      <c r="D39" s="75" t="s">
        <v>30</v>
      </c>
      <c r="E39" s="76"/>
      <c r="F39" s="76"/>
      <c r="G39" s="75"/>
      <c r="H39" s="76"/>
      <c r="I39" s="96" t="s">
        <v>83</v>
      </c>
      <c r="J39" s="77"/>
      <c r="K39" s="78"/>
      <c r="L39" s="79" t="s">
        <v>62</v>
      </c>
    </row>
    <row r="40" spans="1:12" ht="157.5" customHeight="1">
      <c r="A40" s="90">
        <v>4</v>
      </c>
      <c r="B40" s="75" t="s">
        <v>30</v>
      </c>
      <c r="C40" s="76" t="s">
        <v>30</v>
      </c>
      <c r="D40" s="75"/>
      <c r="E40" s="76"/>
      <c r="F40" s="76"/>
      <c r="G40" s="75"/>
      <c r="H40" s="76"/>
      <c r="I40" s="96" t="s">
        <v>55</v>
      </c>
      <c r="J40" s="77"/>
      <c r="K40" s="78"/>
      <c r="L40" s="79" t="s">
        <v>68</v>
      </c>
    </row>
    <row r="41" spans="1:12" ht="93.75" customHeight="1">
      <c r="A41" s="90">
        <v>5</v>
      </c>
      <c r="B41" s="75"/>
      <c r="C41" s="76" t="s">
        <v>30</v>
      </c>
      <c r="D41" s="75"/>
      <c r="E41" s="76"/>
      <c r="F41" s="76"/>
      <c r="G41" s="75"/>
      <c r="H41" s="76"/>
      <c r="I41" s="98" t="s">
        <v>56</v>
      </c>
      <c r="J41" s="77"/>
      <c r="K41" s="78"/>
      <c r="L41" s="81" t="s">
        <v>61</v>
      </c>
    </row>
    <row r="42" spans="1:12" ht="87" customHeight="1">
      <c r="A42" s="90">
        <v>6</v>
      </c>
      <c r="B42" s="75"/>
      <c r="C42" s="76" t="s">
        <v>30</v>
      </c>
      <c r="D42" s="75" t="s">
        <v>30</v>
      </c>
      <c r="E42" s="76"/>
      <c r="F42" s="76"/>
      <c r="G42" s="75"/>
      <c r="H42" s="76"/>
      <c r="I42" s="80" t="s">
        <v>34</v>
      </c>
      <c r="J42" s="78"/>
      <c r="K42" s="78"/>
      <c r="L42" s="82" t="s">
        <v>63</v>
      </c>
    </row>
    <row r="43" spans="1:12" ht="69" customHeight="1">
      <c r="A43" s="90">
        <v>7</v>
      </c>
      <c r="B43" s="75"/>
      <c r="C43" s="76" t="s">
        <v>30</v>
      </c>
      <c r="D43" s="75" t="s">
        <v>30</v>
      </c>
      <c r="E43" s="76"/>
      <c r="F43" s="76"/>
      <c r="G43" s="75"/>
      <c r="H43" s="76"/>
      <c r="I43" s="80" t="s">
        <v>57</v>
      </c>
      <c r="J43" s="78"/>
      <c r="K43" s="78"/>
      <c r="L43" s="82" t="s">
        <v>58</v>
      </c>
    </row>
    <row r="44" spans="1:12" ht="69" customHeight="1">
      <c r="A44" s="90">
        <v>8</v>
      </c>
      <c r="B44" s="75" t="s">
        <v>30</v>
      </c>
      <c r="C44" s="76" t="s">
        <v>30</v>
      </c>
      <c r="D44" s="75" t="s">
        <v>30</v>
      </c>
      <c r="E44" s="76"/>
      <c r="F44" s="76"/>
      <c r="G44" s="75"/>
      <c r="H44" s="76"/>
      <c r="I44" s="80" t="s">
        <v>59</v>
      </c>
      <c r="J44" s="78"/>
      <c r="K44" s="78"/>
      <c r="L44" s="82" t="s">
        <v>67</v>
      </c>
    </row>
    <row r="45" spans="1:12" ht="82.5" customHeight="1">
      <c r="A45" s="90">
        <v>9</v>
      </c>
      <c r="B45" s="75"/>
      <c r="C45" s="76"/>
      <c r="D45" s="75"/>
      <c r="E45" s="76" t="s">
        <v>30</v>
      </c>
      <c r="F45" s="76"/>
      <c r="G45" s="75"/>
      <c r="H45" s="76"/>
      <c r="I45" s="80" t="s">
        <v>31</v>
      </c>
      <c r="J45" s="78"/>
      <c r="K45" s="78"/>
      <c r="L45" s="81" t="s">
        <v>60</v>
      </c>
    </row>
    <row r="46" spans="2:12" ht="12.75" hidden="1">
      <c r="B46" s="65"/>
      <c r="C46" s="66"/>
      <c r="D46" s="65"/>
      <c r="E46" s="66"/>
      <c r="F46" s="66"/>
      <c r="G46" s="65"/>
      <c r="H46" s="66"/>
      <c r="I46" s="67"/>
      <c r="J46" s="68"/>
      <c r="K46" s="68"/>
      <c r="L46" s="69"/>
    </row>
    <row r="47" spans="2:12" ht="12.75" hidden="1">
      <c r="B47" s="34"/>
      <c r="C47" s="32"/>
      <c r="D47" s="34"/>
      <c r="E47" s="32"/>
      <c r="F47" s="32"/>
      <c r="G47" s="34"/>
      <c r="H47" s="32"/>
      <c r="I47" s="36"/>
      <c r="J47" s="38"/>
      <c r="K47" s="38"/>
      <c r="L47" s="51"/>
    </row>
    <row r="48" spans="2:12" ht="12.75" hidden="1">
      <c r="B48" s="34"/>
      <c r="C48" s="32"/>
      <c r="D48" s="34"/>
      <c r="E48" s="32"/>
      <c r="F48" s="32"/>
      <c r="G48" s="34"/>
      <c r="H48" s="32"/>
      <c r="I48" s="36"/>
      <c r="J48" s="38"/>
      <c r="K48" s="38"/>
      <c r="L48" s="53"/>
    </row>
    <row r="49" spans="2:12" ht="12.75" hidden="1">
      <c r="B49" s="34"/>
      <c r="C49" s="32"/>
      <c r="D49" s="34"/>
      <c r="E49" s="32"/>
      <c r="F49" s="32"/>
      <c r="G49" s="34"/>
      <c r="H49" s="32"/>
      <c r="I49" s="36"/>
      <c r="J49" s="38"/>
      <c r="K49" s="38"/>
      <c r="L49" s="53"/>
    </row>
    <row r="50" spans="2:12" ht="12.75" hidden="1">
      <c r="B50" s="34"/>
      <c r="C50" s="32"/>
      <c r="D50" s="34"/>
      <c r="E50" s="32"/>
      <c r="F50" s="32"/>
      <c r="G50" s="34"/>
      <c r="H50" s="32"/>
      <c r="I50" s="36"/>
      <c r="J50" s="38"/>
      <c r="K50" s="38"/>
      <c r="L50" s="53"/>
    </row>
    <row r="52" ht="13.5" thickBot="1"/>
    <row r="53" spans="2:12" ht="20.25" customHeight="1" thickBot="1">
      <c r="B53" s="114" t="s">
        <v>81</v>
      </c>
      <c r="C53" s="114"/>
      <c r="D53" s="114"/>
      <c r="E53" s="114"/>
      <c r="F53" s="114"/>
      <c r="G53" s="114"/>
      <c r="H53" s="114"/>
      <c r="I53" s="115"/>
      <c r="J53" s="94" t="s">
        <v>78</v>
      </c>
      <c r="K53" s="116" t="s">
        <v>79</v>
      </c>
      <c r="L53" s="117"/>
    </row>
    <row r="54" spans="2:12" ht="30.75" customHeight="1" thickBot="1">
      <c r="B54" s="114"/>
      <c r="C54" s="114"/>
      <c r="D54" s="114"/>
      <c r="E54" s="114"/>
      <c r="F54" s="114"/>
      <c r="G54" s="114"/>
      <c r="H54" s="114"/>
      <c r="I54" s="115"/>
      <c r="J54" s="95">
        <f>SUM(J37:J49)</f>
        <v>0</v>
      </c>
      <c r="K54" s="118" t="s">
        <v>80</v>
      </c>
      <c r="L54" s="119"/>
    </row>
    <row r="55" spans="10:12" ht="68.25" customHeight="1">
      <c r="J55" s="120"/>
      <c r="K55" s="120"/>
      <c r="L55" s="120"/>
    </row>
  </sheetData>
  <sheetProtection/>
  <mergeCells count="13">
    <mergeCell ref="K53:L53"/>
    <mergeCell ref="K54:L54"/>
    <mergeCell ref="J55:L55"/>
    <mergeCell ref="B13:H13"/>
    <mergeCell ref="B16:H16"/>
    <mergeCell ref="B23:H23"/>
    <mergeCell ref="B35:H35"/>
    <mergeCell ref="B17:J17"/>
    <mergeCell ref="B18:J18"/>
    <mergeCell ref="B20:H20"/>
    <mergeCell ref="B10:E10"/>
    <mergeCell ref="H10:J10"/>
    <mergeCell ref="B53:I54"/>
  </mergeCells>
  <conditionalFormatting sqref="J37:K50">
    <cfRule type="colorScale" priority="5" dxfId="0">
      <colorScale>
        <cfvo type="num" val="0"/>
        <cfvo type="num" val="5"/>
        <cfvo type="num" val="10"/>
        <color rgb="FFFBB3B5"/>
        <color rgb="FFFFF9DD"/>
        <color rgb="FFCCEAD4"/>
      </colorScale>
    </cfRule>
  </conditionalFormatting>
  <conditionalFormatting sqref="J37:K50">
    <cfRule type="colorScale" priority="3" dxfId="0">
      <colorScale>
        <cfvo type="num" val="0"/>
        <cfvo type="num" val="5"/>
        <cfvo type="num" val="10"/>
        <color rgb="FFFBB3B5"/>
        <color rgb="FFFFF9DD"/>
        <color rgb="FFCCEAD4"/>
      </colorScale>
    </cfRule>
  </conditionalFormatting>
  <conditionalFormatting sqref="J37:K50">
    <cfRule type="colorScale" priority="1" dxfId="0">
      <colorScale>
        <cfvo type="num" val="0"/>
        <cfvo type="num" val="5"/>
        <cfvo type="num" val="10"/>
        <color rgb="FFFBB3B5"/>
        <color rgb="FFFFF9DD"/>
        <color rgb="FFCCEAD4"/>
      </colorScale>
    </cfRule>
  </conditionalFormatting>
  <conditionalFormatting sqref="K25:K32">
    <cfRule type="iconSet" priority="7" dxfId="0">
      <iconSet iconSet="3Symbols">
        <cfvo type="percent" val="0"/>
        <cfvo type="num" val="0.2"/>
        <cfvo type="num" val="0.7"/>
      </iconSet>
    </cfRule>
  </conditionalFormatting>
  <dataValidations count="1">
    <dataValidation type="list" allowBlank="1" showInputMessage="1" showErrorMessage="1" sqref="J25:J32">
      <formula1>"oui,non,partiel"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8" scale="70" r:id="rId2"/>
  <headerFooter>
    <oddHeader>&amp;C&amp;"-,Gras"&amp;12Tableau de points de contrôle qualification 2008</oddHeader>
    <oddFooter>&amp;C&amp;P&amp;RV0 - 27/05/2015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DENTE</dc:creator>
  <cp:keywords/>
  <dc:description/>
  <cp:lastModifiedBy>Stephane Mouchot</cp:lastModifiedBy>
  <cp:lastPrinted>2016-06-10T08:45:32Z</cp:lastPrinted>
  <dcterms:created xsi:type="dcterms:W3CDTF">2014-09-10T12:39:34Z</dcterms:created>
  <dcterms:modified xsi:type="dcterms:W3CDTF">2016-06-10T08:59:05Z</dcterms:modified>
  <cp:category/>
  <cp:version/>
  <cp:contentType/>
  <cp:contentStatus/>
</cp:coreProperties>
</file>