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2014. (2)" sheetId="1" r:id="rId1"/>
    <sheet name="1327." sheetId="2" r:id="rId2"/>
  </sheets>
  <definedNames/>
  <calcPr fullCalcOnLoad="1"/>
</workbook>
</file>

<file path=xl/sharedStrings.xml><?xml version="1.0" encoding="utf-8"?>
<sst xmlns="http://schemas.openxmlformats.org/spreadsheetml/2006/main" count="152" uniqueCount="105">
  <si>
    <t>Qualification</t>
  </si>
  <si>
    <t>2014. Ingénierie des installations de production utilisant de l'énergie solaire thermique</t>
  </si>
  <si>
    <t>A MASQUER</t>
  </si>
  <si>
    <t xml:space="preserve">A faire  : </t>
  </si>
  <si>
    <t>parcourir des pièces produite par Amoès et relever les points clés</t>
  </si>
  <si>
    <t>Identification projet</t>
  </si>
  <si>
    <t>cctp … (voir Vincent ou François)</t>
  </si>
  <si>
    <t xml:space="preserve">les REX, </t>
  </si>
  <si>
    <t>les analyse d'AMO (RC)</t>
  </si>
  <si>
    <t>Références présentes au dossier</t>
  </si>
  <si>
    <t>Pour visuel - complétudes des références</t>
  </si>
  <si>
    <t>oui</t>
  </si>
  <si>
    <t>non</t>
  </si>
  <si>
    <t>partiel</t>
  </si>
  <si>
    <t>Etude de faisabilité</t>
  </si>
  <si>
    <t>Extrait CCTP</t>
  </si>
  <si>
    <t>Plans et schémas</t>
  </si>
  <si>
    <t>Pour visuel - Avis</t>
  </si>
  <si>
    <t>Résultat de calcul de simulation</t>
  </si>
  <si>
    <t>Très satisfaisant</t>
  </si>
  <si>
    <t>Satisfaisant</t>
  </si>
  <si>
    <t>Peu satisfaisant</t>
  </si>
  <si>
    <t>Insuffisant</t>
  </si>
  <si>
    <t>Visas et CR d'OPR - suivi de chantier</t>
  </si>
  <si>
    <t>Document analysé</t>
  </si>
  <si>
    <t>Critères</t>
  </si>
  <si>
    <t>Avis (de 0 à 10)</t>
  </si>
  <si>
    <t>Notes (à l'intention de l'examinateur)</t>
  </si>
  <si>
    <r>
      <t xml:space="preserve">Notes Amoès : </t>
    </r>
    <r>
      <rPr>
        <sz val="10"/>
        <color indexed="10"/>
        <rFont val="Arial"/>
        <family val="2"/>
      </rPr>
      <t xml:space="preserve"> A supprimer</t>
    </r>
  </si>
  <si>
    <t>10 : Très satisfaisant, 
&gt;5 : Satisfaisant, 
0 : Très insuffisant</t>
  </si>
  <si>
    <r>
      <t xml:space="preserve">- En noir, Points à observer dans le cas d'un ballon solaire distinct du ballon d'appoint (cas le plus probabe pour les installations étudiées).
</t>
    </r>
    <r>
      <rPr>
        <sz val="8"/>
        <color indexed="55"/>
        <rFont val="Arial"/>
        <family val="2"/>
      </rPr>
      <t>- En gris, point non exigible mais valorisant le travail du BE.</t>
    </r>
  </si>
  <si>
    <t>Adapter aux petites installations</t>
  </si>
  <si>
    <t>x</t>
  </si>
  <si>
    <t>Dimensionnement des organes principaux de l'installation bien effectué.</t>
  </si>
  <si>
    <t>- Panneaux solaires : surface unitaire d'ouverture/brute, surface totale, rendement (ƞ0), coefficients a1 et a2.
- Volume de stockage solaire (de l'ordre de 50L/m² de panneaux).
- Pompe solaire (hauteur manométrique et débit - par exemple 50L/h.m² panneaux).
- Echangeur : puissance, jeu de températures et pertes de charge.
- Vase d'expansion (boucle solaire) largement dimensionné.</t>
  </si>
  <si>
    <t>- Volume d'appoint comptabilisé en supplément.</t>
  </si>
  <si>
    <t>Le rapport de l'étude de faisabilité solaire expose de façon complète les hypothèses, la méthode et résultats.</t>
  </si>
  <si>
    <r>
      <t>-</t>
    </r>
    <r>
      <rPr>
        <u val="single"/>
        <sz val="8"/>
        <color indexed="8"/>
        <rFont val="Arial"/>
        <family val="2"/>
      </rPr>
      <t xml:space="preserve"> Détails des hypothèses :
</t>
    </r>
    <r>
      <rPr>
        <sz val="8"/>
        <color indexed="8"/>
        <rFont val="Arial"/>
        <family val="2"/>
      </rPr>
      <t xml:space="preserve">-- Voir le critère concernant le "dimensionnement des organes principaux de l'installation".
-- Données météorologiques.
-- Orientation et inclinaison des capteurs solaires.
-- Prise en compte et description d'éventuels masques solaires.
-- Linéaires hydraulique et leur calorifugeage.
-- Calorifugeage des ballons.
-- Détail des puisages et pertes thermiques (bouclage...).
</t>
    </r>
    <r>
      <rPr>
        <u val="single"/>
        <sz val="8"/>
        <color indexed="8"/>
        <rFont val="Arial"/>
        <family val="2"/>
      </rPr>
      <t xml:space="preserve">- Détails de la méthode : 
</t>
    </r>
    <r>
      <rPr>
        <sz val="8"/>
        <color indexed="8"/>
        <rFont val="Arial"/>
        <family val="2"/>
      </rPr>
      <t xml:space="preserve">-- Présentation du logiciel utilisé. 
-- Réalisation d'un calcul statique ou dynamique en cohérence avec la complexité du projet.
- </t>
    </r>
    <r>
      <rPr>
        <u val="single"/>
        <sz val="8"/>
        <color indexed="8"/>
        <rFont val="Arial"/>
        <family val="2"/>
      </rPr>
      <t xml:space="preserve">Détails des résultats :
</t>
    </r>
    <r>
      <rPr>
        <sz val="8"/>
        <color indexed="8"/>
        <rFont val="Arial"/>
        <family val="2"/>
      </rPr>
      <t>-- Production solaire annuelle estimée, taux de couverture.
-- Etude des risques de surchauffes.
-- Présence d'études paramétriques pour optimiser la conception de l'installation.</t>
    </r>
  </si>
  <si>
    <t>Bonne conception des échanges de chaleur au niveau du ballon solaire.</t>
  </si>
  <si>
    <t>- Bonne gestion de la cascade de ballons solaires le cas échéant (position des raccordements).
- Bon positionnement des points d'arrivée d'eau froide, de départ EC vers le réseau ou ballon ECS.</t>
  </si>
  <si>
    <t>- Positionnement de l'appoint dans le ballon solaire en position haute,
- Retour de bouclage postionné de sorte à pouvoir être réchauffé par le solaire.</t>
  </si>
  <si>
    <t>Présence et positionnement des accessoires hydrauliques nécessaires.</t>
  </si>
  <si>
    <r>
      <t xml:space="preserve">- Présence de clapets anti-retour bien positionnés (entre ballon solaire et ballon d'appoint, sur l'arrivée d'eau froide du ballon solaire).
</t>
    </r>
    <r>
      <rPr>
        <sz val="8"/>
        <color indexed="55"/>
        <rFont val="Arial"/>
        <family val="2"/>
      </rPr>
      <t xml:space="preserve">- Les raccordements au niveau de la vanne de mitigeage du bouclage permettent un réel mitigeage (connexion directe du retour de bouclage à la vanne de mitigeage)
</t>
    </r>
    <r>
      <rPr>
        <sz val="8"/>
        <color indexed="8"/>
        <rFont val="Arial"/>
        <family val="2"/>
      </rPr>
      <t xml:space="preserve">- Présence de dispositifs de purge d'air : au niveau des capteurs, des ballons.
</t>
    </r>
    <r>
      <rPr>
        <sz val="8"/>
        <color indexed="55"/>
        <rFont val="Arial"/>
        <family val="2"/>
      </rPr>
      <t>- Le vase d'expansion (boucle solaire) est positionné en amont de la pompe (important pour le fonctionnement de la pompe).</t>
    </r>
  </si>
  <si>
    <t>Les jeux de températures sont optimisés au regard de la production solaire</t>
  </si>
  <si>
    <t>- La température de stockage dans le ballon d'appoint est la plus faible possible dans le respect de la réglementation légionellose (≈60°C).
- La température de bouclage dans le réseau ECS est la plus faible possible dans le respect de la réglementation légionellose (≈52-55°C).</t>
  </si>
  <si>
    <t>Les caractéristiques des différents organes sont décrits précisément.</t>
  </si>
  <si>
    <r>
      <t xml:space="preserve">- Les points du rapport de l'étude de faisabilité et des calculs de dimensionnement sont repris.
- Description du système de régulation de l'installation solaire.
- Les accessoires hydrauliques présents sur le schéma de principe sont décrits dans le CCTP.
- Le calorifugeage des ballons et des conduits est décrit de façon claire.
</t>
    </r>
    <r>
      <rPr>
        <sz val="8"/>
        <color indexed="55"/>
        <rFont val="Arial"/>
        <family val="2"/>
      </rPr>
      <t>- Les matériaux des canalisations et calorifuges sont adaptés aux températures en jeux (sur la boucle solaire en particulier).</t>
    </r>
  </si>
  <si>
    <t>Dispositfs de comptage prévus et bien positionnés.</t>
  </si>
  <si>
    <t>- Le comptage de l'énergie solaire produite se fait sur le débit entrant dans le ballon solaire et sur l'écart de température entre l'entrée et la sortie du ballon solaire.
- Le comptage de l'appoint se fait au plus près de la production de chaleur, mais de façon spécifique au réseau ECS.</t>
  </si>
  <si>
    <t>Prise en compte des facilités de maintenance.</t>
  </si>
  <si>
    <t>- Echangeur thermique avec la boucle solaire externe au ballon.
- Présence d'un point d'eau à proximité des capteurs pour leur nettoyage.</t>
  </si>
  <si>
    <t>Le suivi de chantier est réalisé consciencieusement.</t>
  </si>
  <si>
    <t xml:space="preserve">Bien que les pièces fournies ne permettent qu'une vision partielle sur le suivi, on pourra regarder :
- La liste des pièces ayant fait l'objet d'un visa (fiches produits, notes de calculs et schémas de principes), à moduler suivant que le BE a ou non la mission EXE.
- Le niveau de détail des réserves formulées, 
- L'éventuelle assistance du BE à l'entreprise pour la mise au point et remédiation aux problèmes rencontrés. </t>
  </si>
  <si>
    <t>Nom et Prénom de l'instructeur :</t>
  </si>
  <si>
    <t>Comité n° :</t>
  </si>
  <si>
    <t>1327. Ingénierie de la performance énergétique dans le traitement climatique des bâtiments</t>
  </si>
  <si>
    <t>L'attribution de la qualification 1327 entraine automatiquement l'attribution de la qualification 1326</t>
  </si>
  <si>
    <t>Identification dossier</t>
  </si>
  <si>
    <t>N° dossier :</t>
  </si>
  <si>
    <t>Raison sociale du postulant :</t>
  </si>
  <si>
    <t>Référence analysée n° :</t>
  </si>
  <si>
    <t>Justificatifs présents</t>
  </si>
  <si>
    <t>Etude de faisabilité relative aux approvisionnement en énergie</t>
  </si>
  <si>
    <t>Justificatif du choix du parti technique (APS)</t>
  </si>
  <si>
    <t>Note de synthèse ou extrait des CCTP explicitant les points liés à la recherche de performance énergétique</t>
  </si>
  <si>
    <t>Schémas de principe ou plans fluides</t>
  </si>
  <si>
    <t>Note de calcul de dimensionnement des productions, calcul des pertes de charges.</t>
  </si>
  <si>
    <t>Synthèse de l'étude RT, détail de la saisie de l'enveloppe et des systèmes.</t>
  </si>
  <si>
    <t>Sélection de visas et CR d'OPR.</t>
  </si>
  <si>
    <t>Note</t>
  </si>
  <si>
    <t>Détails/justifications</t>
  </si>
  <si>
    <t>Notes à l'intention de l'instructeur</t>
  </si>
  <si>
    <r>
      <t xml:space="preserve">De 0 à 4
</t>
    </r>
    <r>
      <rPr>
        <i/>
        <sz val="9"/>
        <color indexed="8"/>
        <rFont val="Arial"/>
        <family val="2"/>
      </rPr>
      <t>4 : Tres bien,
3: bien 
2: Moyen 
1: insuffisant
0 : Tres insuffisant</t>
    </r>
  </si>
  <si>
    <t>L'instructeur doit justifier sa note</t>
  </si>
  <si>
    <t>Projet 2</t>
  </si>
  <si>
    <t>Projet 3</t>
  </si>
  <si>
    <t>Projet 4</t>
  </si>
  <si>
    <r>
      <t xml:space="preserve">L'objet du contrôle de référence réalisé par l'instructeur est d'examiner si les points décrits ci-après ont été abordés. Il ne s'agit pas de refaire l'étude.
</t>
    </r>
    <r>
      <rPr>
        <sz val="8"/>
        <color indexed="8"/>
        <rFont val="Arial"/>
        <family val="2"/>
      </rPr>
      <t xml:space="preserve">
'</t>
    </r>
    <r>
      <rPr>
        <sz val="8"/>
        <color indexed="55"/>
        <rFont val="Arial"/>
        <family val="2"/>
      </rPr>
      <t xml:space="preserve">- En gris : point non exigible mais valorisant le travail du BE (valable pour des projets ambitieux).
</t>
    </r>
    <r>
      <rPr>
        <sz val="8"/>
        <color indexed="56"/>
        <rFont val="Arial"/>
        <family val="2"/>
      </rPr>
      <t>- En bleu : si mission d'EXE.</t>
    </r>
  </si>
  <si>
    <t xml:space="preserve">Le parti pris pour le traitement CVC du bâtiment est justifié. </t>
  </si>
  <si>
    <r>
      <t xml:space="preserve">Présence d'une </t>
    </r>
    <r>
      <rPr>
        <b/>
        <sz val="8"/>
        <color indexed="8"/>
        <rFont val="Arial"/>
        <family val="2"/>
      </rPr>
      <t>étude d'approvisionnement</t>
    </r>
    <r>
      <rPr>
        <sz val="8"/>
        <color indexed="8"/>
        <rFont val="Arial"/>
        <family val="2"/>
      </rPr>
      <t xml:space="preserve">, avec : 
- comme cas étudiés : l'ensemble des énergies desservant le site, les ENR, ou justification dans le cas contraire.
</t>
    </r>
    <r>
      <rPr>
        <sz val="8"/>
        <color indexed="23"/>
        <rFont val="Arial"/>
        <family val="2"/>
      </rPr>
      <t xml:space="preserve">- comme méthode pour l'estimation des consommations des calculs plus précis que les résultats RT (étude dynamique, mesure, relevés...).
</t>
    </r>
    <r>
      <rPr>
        <sz val="8"/>
        <color indexed="8"/>
        <rFont val="Arial"/>
        <family val="2"/>
      </rPr>
      <t xml:space="preserve">
Présence d'un </t>
    </r>
    <r>
      <rPr>
        <b/>
        <sz val="8"/>
        <color indexed="8"/>
        <rFont val="Arial"/>
        <family val="2"/>
      </rPr>
      <t>justifcatif des choix CVC</t>
    </r>
    <r>
      <rPr>
        <sz val="8"/>
        <color indexed="8"/>
        <rFont val="Arial"/>
        <family val="2"/>
      </rPr>
      <t xml:space="preserve"> traduisant l'intérêt énergétique de la solution au regard de : 
- la cohérence entre la production et l'émission (régime de température…),
- l'adéquation avec l'usage du bâtiment (profil de consommation, moyens de gestions et suivi...),
- la cohérence entre les choix des équipements chauffage/climatisation/ventilation/ECS : compatibilité, possibilité de mutualisation (réversibilité des équipements chauffage/rafraichissement par exemple).</t>
    </r>
  </si>
  <si>
    <t>Le parti pris pour le traitement CVC du bâtiment est présenté clairement.</t>
  </si>
  <si>
    <t>- Présentation dans le CCTP du principe général de production, des principales régulations, du principe de distribution (circuits, régime)... 
- Schéma de principe :
-- clair et détaillé, 
-- légendé (identifaction des typologies d'organes, repérage des réseaux),
-- informatif (valeur des températures, des débits, des positions des vannes...)</t>
  </si>
  <si>
    <t>Le confort d'été est examiné</t>
  </si>
  <si>
    <t>Selon le cas:
- si le bâtiment n'est que chauffé ventilé, une simulation a été  faite pour vérifier que la température en été est acceptable
- si un rafraichissement ou une climatisation mécanique sont prévus, ils sont justifiés par le fait que les souhaits de confort du MOA ne peuvent pas être satisfaits par des systèmes passifs</t>
  </si>
  <si>
    <t>Le traitement hygiénique et thermique des espaces sans recours aux équipements CVC est favorisé lorsque possible.</t>
  </si>
  <si>
    <t>On observe par exemple une certaine sobriété dans le traitement des locaux annexes (logistiques, techniques, couloirs, sanitaires). Selon les cas : 
- Ventilation : raccordement au système centrale performant ou ventilation naturelle, asservissement sur horloge....
- Chaleur : présence restreinte d'émetteurs.
- ECS : nombre de points restreints selon usage.
...</t>
  </si>
  <si>
    <t>Le traitement terminal des locaux est adapté et assure de bons rendements d'émission et régulation (terminale).</t>
  </si>
  <si>
    <r>
      <t xml:space="preserve">Les équipements terminaux (émetteurs de chaud/froid, bouches de soufflage/reprise)  sont :
- de </t>
    </r>
    <r>
      <rPr>
        <b/>
        <sz val="8"/>
        <color indexed="8"/>
        <rFont val="Arial"/>
        <family val="2"/>
      </rPr>
      <t>typologie</t>
    </r>
    <r>
      <rPr>
        <sz val="8"/>
        <color indexed="8"/>
        <rFont val="Arial"/>
        <family val="2"/>
      </rPr>
      <t xml:space="preserve"> - mode d'émission/réactivité - adaptée aux locaux  (situation, morphologie, usage ...),
Les pièces de conception décrivent : 
- leur </t>
    </r>
    <r>
      <rPr>
        <b/>
        <sz val="8"/>
        <color indexed="8"/>
        <rFont val="Arial"/>
        <family val="2"/>
      </rPr>
      <t>localisation</t>
    </r>
    <r>
      <rPr>
        <sz val="8"/>
        <color indexed="8"/>
        <rFont val="Arial"/>
        <family val="2"/>
      </rPr>
      <t xml:space="preserve"> : 
-- par local : clarté de la description,
-- dans l'espace (plan) : garantie d'une bonne émission.
- leurs </t>
    </r>
    <r>
      <rPr>
        <b/>
        <sz val="8"/>
        <color indexed="8"/>
        <rFont val="Arial"/>
        <family val="2"/>
      </rPr>
      <t xml:space="preserve">caractéristiques :
</t>
    </r>
    <r>
      <rPr>
        <sz val="8"/>
        <color indexed="8"/>
        <rFont val="Arial"/>
        <family val="2"/>
      </rPr>
      <t xml:space="preserve">-- émetteurs chaud/froid : </t>
    </r>
    <r>
      <rPr>
        <sz val="8"/>
        <rFont val="Arial"/>
        <family val="2"/>
      </rPr>
      <t>puissance thermique</t>
    </r>
    <r>
      <rPr>
        <sz val="8"/>
        <color indexed="8"/>
        <rFont val="Arial"/>
        <family val="2"/>
      </rPr>
      <t xml:space="preserve">, </t>
    </r>
    <r>
      <rPr>
        <sz val="8"/>
        <color indexed="55"/>
        <rFont val="Arial"/>
        <family val="2"/>
      </rPr>
      <t xml:space="preserve">puissance électrique associée le cas échéant, débit, chute de température, perte de charge...
</t>
    </r>
    <r>
      <rPr>
        <sz val="8"/>
        <color indexed="8"/>
        <rFont val="Arial"/>
        <family val="2"/>
      </rPr>
      <t xml:space="preserve">-- soufflage/extraction : </t>
    </r>
    <r>
      <rPr>
        <sz val="8"/>
        <rFont val="Arial"/>
        <family val="2"/>
      </rPr>
      <t>plage de débit, perte de charge,</t>
    </r>
    <r>
      <rPr>
        <sz val="8"/>
        <color indexed="30"/>
        <rFont val="Arial"/>
        <family val="2"/>
      </rPr>
      <t xml:space="preserve"> </t>
    </r>
    <r>
      <rPr>
        <sz val="8"/>
        <color indexed="55"/>
        <rFont val="Arial"/>
        <family val="2"/>
      </rPr>
      <t>induction</t>
    </r>
    <r>
      <rPr>
        <sz val="8"/>
        <color indexed="8"/>
        <rFont val="Arial"/>
        <family val="2"/>
      </rPr>
      <t xml:space="preserve"> ...
- la </t>
    </r>
    <r>
      <rPr>
        <b/>
        <sz val="8"/>
        <color indexed="8"/>
        <rFont val="Arial"/>
        <family val="2"/>
      </rPr>
      <t>régulation</t>
    </r>
    <r>
      <rPr>
        <sz val="8"/>
        <color indexed="8"/>
        <rFont val="Arial"/>
        <family val="2"/>
      </rPr>
      <t xml:space="preserve"> associée : voir § dédié à la régulation.</t>
    </r>
  </si>
  <si>
    <t>La conception des systèmes CVC et leur description garantissent la limitation des pertes thermiques (calories ou frigories) des fluides transportés.</t>
  </si>
  <si>
    <r>
      <t>- Les</t>
    </r>
    <r>
      <rPr>
        <b/>
        <sz val="8"/>
        <color indexed="8"/>
        <rFont val="Arial"/>
        <family val="2"/>
      </rPr>
      <t xml:space="preserve"> températures des fluides</t>
    </r>
    <r>
      <rPr>
        <sz val="8"/>
        <color indexed="8"/>
        <rFont val="Arial"/>
        <family val="2"/>
      </rPr>
      <t xml:space="preserve"> distribués/stockés sont précisées et limitées :  
-- circuits de chauffage, 
-- préchauffage de l'air en CTA...
- L'</t>
    </r>
    <r>
      <rPr>
        <b/>
        <sz val="8"/>
        <color indexed="8"/>
        <rFont val="Arial"/>
        <family val="2"/>
      </rPr>
      <t xml:space="preserve">isolation thermique </t>
    </r>
    <r>
      <rPr>
        <sz val="8"/>
        <color indexed="8"/>
        <rFont val="Arial"/>
        <family val="2"/>
      </rPr>
      <t xml:space="preserve">est décrite : 
-- au niveau des conduits et canalisations : précision des pertes maximum (W/ml) et/ou des différentes épaisseures d'isolation selon les cas,
-- au niveau des organes : ballons (Cr), vannes, dégazeur, corps de pompes, échangeur, CTA...
</t>
    </r>
    <r>
      <rPr>
        <sz val="8"/>
        <color indexed="55"/>
        <rFont val="Arial"/>
        <family val="2"/>
      </rPr>
      <t xml:space="preserve">-- au niveau des singularités : accroches des réseaux, pieds des ballons...
</t>
    </r>
    <r>
      <rPr>
        <sz val="8"/>
        <color indexed="8"/>
        <rFont val="Arial"/>
        <family val="2"/>
      </rPr>
      <t xml:space="preserve">
- La saisie dans l'étude RT traduit correctement : 
-- les niveaux d'isolation des réseaux, des équipements, </t>
    </r>
  </si>
  <si>
    <t>La conception et la description garantissent la limitation des consommations électriques relatives aux transports des fluides.</t>
  </si>
  <si>
    <r>
      <t>- La conception/réalisation des réseaux permet de</t>
    </r>
    <r>
      <rPr>
        <b/>
        <sz val="8"/>
        <color indexed="8"/>
        <rFont val="Arial"/>
        <family val="2"/>
      </rPr>
      <t xml:space="preserve"> </t>
    </r>
    <r>
      <rPr>
        <b/>
        <u val="single"/>
        <sz val="8"/>
        <color indexed="8"/>
        <rFont val="Arial"/>
        <family val="2"/>
      </rPr>
      <t>limiter les pertes de charges</t>
    </r>
    <r>
      <rPr>
        <sz val="8"/>
        <color indexed="8"/>
        <rFont val="Arial"/>
        <family val="2"/>
      </rPr>
      <t xml:space="preserve"> : 
-- précision au CCTP des </t>
    </r>
    <r>
      <rPr>
        <b/>
        <sz val="8"/>
        <color indexed="8"/>
        <rFont val="Arial"/>
        <family val="2"/>
      </rPr>
      <t>pertes de charges linéaires maximales</t>
    </r>
    <r>
      <rPr>
        <sz val="8"/>
        <color indexed="8"/>
        <rFont val="Arial"/>
        <family val="2"/>
      </rPr>
      <t xml:space="preserve"> à vitesse précisée (niveau performant) (dP/ml),
</t>
    </r>
    <r>
      <rPr>
        <sz val="8"/>
        <color indexed="55"/>
        <rFont val="Arial"/>
        <family val="2"/>
      </rPr>
      <t xml:space="preserve">-- vigilance attirée sur les </t>
    </r>
    <r>
      <rPr>
        <b/>
        <sz val="8"/>
        <color indexed="55"/>
        <rFont val="Arial"/>
        <family val="2"/>
      </rPr>
      <t>pertes de charges des organes et singularités</t>
    </r>
    <r>
      <rPr>
        <sz val="8"/>
        <color indexed="55"/>
        <rFont val="Arial"/>
        <family val="2"/>
      </rPr>
      <t xml:space="preserve">  ou valeur précisée : 
--- aéraulique : registres, clapets, bouches, batteries, pièges à sons.
--- hydraulique : vannes, compteurs ....
</t>
    </r>
    <r>
      <rPr>
        <sz val="8"/>
        <color indexed="8"/>
        <rFont val="Arial"/>
        <family val="2"/>
      </rPr>
      <t>-- précision du niveau d'</t>
    </r>
    <r>
      <rPr>
        <b/>
        <sz val="8"/>
        <color indexed="8"/>
        <rFont val="Arial"/>
        <family val="2"/>
      </rPr>
      <t xml:space="preserve">étanchéité des réseaux, </t>
    </r>
    <r>
      <rPr>
        <b/>
        <sz val="8"/>
        <color indexed="55"/>
        <rFont val="Arial"/>
        <family val="2"/>
      </rPr>
      <t>types de raccords</t>
    </r>
    <r>
      <rPr>
        <sz val="8"/>
        <color indexed="55"/>
        <rFont val="Arial"/>
        <family val="2"/>
      </rPr>
      <t xml:space="preserve"> autorisés ou proscrits (conduits à joints, pièces usinées, utilisation de pièces de transformations plutot que piquages directs...).</t>
    </r>
    <r>
      <rPr>
        <sz val="8"/>
        <color indexed="23"/>
        <rFont val="Arial"/>
        <family val="2"/>
      </rPr>
      <t xml:space="preserve"> Certification et/ou test de l'étanchéité des réseaux.
</t>
    </r>
    <r>
      <rPr>
        <sz val="8"/>
        <color indexed="8"/>
        <rFont val="Arial"/>
        <family val="2"/>
      </rPr>
      <t xml:space="preserve">-- descriptions d'actions préventives en chantier pour limiter l'encrassement des conduits.
- Les </t>
    </r>
    <r>
      <rPr>
        <b/>
        <u val="single"/>
        <sz val="8"/>
        <color indexed="8"/>
        <rFont val="Arial"/>
        <family val="2"/>
      </rPr>
      <t>auxiliaires de transport</t>
    </r>
    <r>
      <rPr>
        <sz val="8"/>
        <color indexed="8"/>
        <rFont val="Arial"/>
        <family val="2"/>
      </rPr>
      <t xml:space="preserve"> (pompes, ventilateurs) sont </t>
    </r>
    <r>
      <rPr>
        <b/>
        <u val="single"/>
        <sz val="8"/>
        <color indexed="8"/>
        <rFont val="Arial"/>
        <family val="2"/>
      </rPr>
      <t>performants</t>
    </r>
    <r>
      <rPr>
        <sz val="8"/>
        <color indexed="8"/>
        <rFont val="Arial"/>
        <family val="2"/>
      </rPr>
      <t xml:space="preserve"> : 
--</t>
    </r>
    <r>
      <rPr>
        <sz val="8"/>
        <rFont val="Arial"/>
        <family val="2"/>
      </rPr>
      <t xml:space="preserve"> précision des </t>
    </r>
    <r>
      <rPr>
        <b/>
        <sz val="8"/>
        <rFont val="Arial"/>
        <family val="2"/>
      </rPr>
      <t>consommations spécifiques</t>
    </r>
    <r>
      <rPr>
        <b/>
        <sz val="8"/>
        <color indexed="30"/>
        <rFont val="Arial"/>
        <family val="2"/>
      </rPr>
      <t xml:space="preserve"> </t>
    </r>
    <r>
      <rPr>
        <b/>
        <sz val="8"/>
        <rFont val="Arial"/>
        <family val="2"/>
      </rPr>
      <t>(ou rendement)</t>
    </r>
    <r>
      <rPr>
        <sz val="8"/>
        <rFont val="Arial"/>
        <family val="2"/>
      </rPr>
      <t xml:space="preserve"> au point de dimensionnement </t>
    </r>
    <r>
      <rPr>
        <sz val="8"/>
        <color indexed="8"/>
        <rFont val="Arial"/>
        <family val="2"/>
      </rPr>
      <t xml:space="preserve">et/ou vigilance attirée sur le non surdimensionnement, 
-- description précise des </t>
    </r>
    <r>
      <rPr>
        <b/>
        <sz val="8"/>
        <color indexed="8"/>
        <rFont val="Arial"/>
        <family val="2"/>
      </rPr>
      <t>régulations</t>
    </r>
    <r>
      <rPr>
        <sz val="8"/>
        <color indexed="8"/>
        <rFont val="Arial"/>
        <family val="2"/>
      </rPr>
      <t xml:space="preserve"> : variation de débit, conditions de mise à l'arrêt.
- La saisie dans l'étude RT traduit correctement : 
-- les puissances absorbées des auxiliaires, 
-- la régulation des auxiliaires.</t>
    </r>
  </si>
  <si>
    <t>L'équilibrage des réseaux aérauliques et hydrauliques est minutieusement prévu et réalisé.</t>
  </si>
  <si>
    <r>
      <t xml:space="preserve">Au niveau de la </t>
    </r>
    <r>
      <rPr>
        <b/>
        <u val="single"/>
        <sz val="8"/>
        <color indexed="8"/>
        <rFont val="Arial"/>
        <family val="2"/>
      </rPr>
      <t>conception des réseaux</t>
    </r>
    <r>
      <rPr>
        <sz val="8"/>
        <color indexed="8"/>
        <rFont val="Arial"/>
        <family val="2"/>
      </rPr>
      <t>, l'équilibrage a été anticipé par : 
- la</t>
    </r>
    <r>
      <rPr>
        <b/>
        <sz val="8"/>
        <color indexed="8"/>
        <rFont val="Arial"/>
        <family val="2"/>
      </rPr>
      <t xml:space="preserve"> morphologie générale </t>
    </r>
    <r>
      <rPr>
        <sz val="8"/>
        <color indexed="8"/>
        <rFont val="Arial"/>
        <family val="2"/>
      </rPr>
      <t xml:space="preserve">des réseaux (diamètre, vitesse et longeur des branches) assure un réseau sensiblement autoéquilibré,
- la </t>
    </r>
    <r>
      <rPr>
        <b/>
        <sz val="8"/>
        <color indexed="8"/>
        <rFont val="Arial"/>
        <family val="2"/>
      </rPr>
      <t>présence d'organes d'équilibrage</t>
    </r>
    <r>
      <rPr>
        <sz val="8"/>
        <color indexed="8"/>
        <rFont val="Arial"/>
        <family val="2"/>
      </rPr>
      <t xml:space="preserve"> (iris, vannes) et leur niveau de description (typologie, </t>
    </r>
    <r>
      <rPr>
        <sz val="8"/>
        <color indexed="30"/>
        <rFont val="Arial"/>
        <family val="2"/>
      </rPr>
      <t>autorité, Kvs, localisation...</t>
    </r>
    <r>
      <rPr>
        <sz val="8"/>
        <color indexed="8"/>
        <rFont val="Arial"/>
        <family val="2"/>
      </rPr>
      <t>).
Afin d'en assurer</t>
    </r>
    <r>
      <rPr>
        <b/>
        <u val="single"/>
        <sz val="8"/>
        <color indexed="8"/>
        <rFont val="Arial"/>
        <family val="2"/>
      </rPr>
      <t xml:space="preserve"> sa bonne réalisation en chantier</t>
    </r>
    <r>
      <rPr>
        <sz val="8"/>
        <color indexed="8"/>
        <rFont val="Arial"/>
        <family val="2"/>
      </rPr>
      <t xml:space="preserve"> : 
</t>
    </r>
    <r>
      <rPr>
        <sz val="8"/>
        <color indexed="23"/>
        <rFont val="Arial"/>
        <family val="2"/>
      </rPr>
      <t xml:space="preserve">- les méthodes d'équilibrage sont mentionnées dans le CCTP (soit décrite, soit demande d'être explicitée par l'entreprise). 
</t>
    </r>
    <r>
      <rPr>
        <sz val="8"/>
        <color indexed="8"/>
        <rFont val="Arial"/>
        <family val="2"/>
      </rPr>
      <t>- la phase d'équilibrage constitue une prestation à part entière dans le CCTP et sa réalisation conditionne la réception.
- un rapport d'équilibrage (détaillant les valeurs réglées et débits obtenus) est demandé.</t>
    </r>
  </si>
  <si>
    <t>Les régulations terminales et centrales sont décrites précisement et assurent une correlation entre besoin et sollicitation du système.</t>
  </si>
  <si>
    <r>
      <t xml:space="preserve">Concernant la régulation des systèmes, </t>
    </r>
    <r>
      <rPr>
        <b/>
        <u val="single"/>
        <sz val="8"/>
        <color indexed="8"/>
        <rFont val="Arial"/>
        <family val="2"/>
      </rPr>
      <t>les règles de régulation sont explicitées</t>
    </r>
    <r>
      <rPr>
        <b/>
        <sz val="8"/>
        <color indexed="8"/>
        <rFont val="Arial"/>
        <family val="2"/>
      </rPr>
      <t xml:space="preserve"> </t>
    </r>
    <r>
      <rPr>
        <sz val="8"/>
        <color indexed="8"/>
        <rFont val="Arial"/>
        <family val="2"/>
      </rPr>
      <t xml:space="preserve">a minima pour les systèmes suivants : 
- </t>
    </r>
    <r>
      <rPr>
        <b/>
        <sz val="8"/>
        <color indexed="8"/>
        <rFont val="Arial"/>
        <family val="2"/>
      </rPr>
      <t>CTA</t>
    </r>
    <r>
      <rPr>
        <sz val="8"/>
        <color indexed="8"/>
        <rFont val="Arial"/>
        <family val="2"/>
      </rPr>
      <t xml:space="preserve"> : mode de régulation de la vitesse des ventilateurs pour modulation du débit, extinction journalière/hebdomadaire ou saisonnière des centrales selon usage du bâtiment, régulation de l'échangeur/bipass,
- </t>
    </r>
    <r>
      <rPr>
        <b/>
        <sz val="8"/>
        <color indexed="8"/>
        <rFont val="Arial"/>
        <family val="2"/>
      </rPr>
      <t xml:space="preserve">Système de production de chaud/froid </t>
    </r>
    <r>
      <rPr>
        <sz val="8"/>
        <color indexed="8"/>
        <rFont val="Arial"/>
        <family val="2"/>
      </rPr>
      <t xml:space="preserve">: régime de température de production (variation saisonnière, loi d'eau), régulation des pompes de charges, 
- </t>
    </r>
    <r>
      <rPr>
        <b/>
        <sz val="8"/>
        <color indexed="8"/>
        <rFont val="Arial"/>
        <family val="2"/>
      </rPr>
      <t>Distribution hydraulique</t>
    </r>
    <r>
      <rPr>
        <sz val="8"/>
        <color indexed="8"/>
        <rFont val="Arial"/>
        <family val="2"/>
      </rPr>
      <t xml:space="preserve"> : régulation des circulateurs (modulation puissance/débit, modalité d'arrêt journalier/hebdomaire/saisonniers).
La </t>
    </r>
    <r>
      <rPr>
        <b/>
        <sz val="8"/>
        <color indexed="8"/>
        <rFont val="Arial"/>
        <family val="2"/>
      </rPr>
      <t>régulation des terminaux est décrite</t>
    </r>
    <r>
      <rPr>
        <sz val="8"/>
        <color indexed="8"/>
        <rFont val="Arial"/>
        <family val="2"/>
      </rPr>
      <t xml:space="preserve"> : 
- Emission chaud/froid :
-- description de la typologie des sondes de températures (précision...),
-- description des organes de régulation : réactivité des vannes, autorité...
- Ventilation :
--  contrôle des débits (précision des plage de fonctionnement des modules de régulation, mode de fonctionnement précisé TOR/proportionel), 
-- adaptation à l'occupation selon usage (sonde CO2, détection présence),
-- temporisation selon usage (double débit...).
- ECS : temporisation selon usage.
</t>
    </r>
    <r>
      <rPr>
        <sz val="8"/>
        <color indexed="23"/>
        <rFont val="Arial"/>
        <family val="2"/>
      </rPr>
      <t>Les précisions suivantes sont appréciées : 
- localisation des sondes (de pression, de température) précises. Par exemple localisation au niveau du ballon, distance minimale de certains organes pour éviter les pertubations, situation de la sonde de température extérieure, amont ou aval des filtres pour les sonde de pression des CTA...,
- le type de signal envoyé (0-10 volt), sa gestion (TOR, proportionnel ...) et les valeurs correspondants.</t>
    </r>
  </si>
  <si>
    <t>Les hypothèses dimensionnantes sont précisées et optimisées.</t>
  </si>
  <si>
    <r>
      <t xml:space="preserve">Le niveau de performance du projet est rappelé dans les généralités du CCTP (ou renvoi au CCTP0).
Les hypothèses de dimensionnements sont précisés au CCTP </t>
    </r>
    <r>
      <rPr>
        <sz val="8"/>
        <color indexed="30"/>
        <rFont val="Arial"/>
        <family val="2"/>
      </rPr>
      <t>et dans les notes de calculs de dimensionnement</t>
    </r>
    <r>
      <rPr>
        <sz val="8"/>
        <color indexed="8"/>
        <rFont val="Arial"/>
        <family val="2"/>
      </rPr>
      <t xml:space="preserve">. Elles font apparaitre  : 
- les caractéristiques constructives, 
- la méthode d'estimation des besoins (statique, dynamique, mesures), leur foisonnement ou priorités données à des fins de limitation de la taille des équipements, 
</t>
    </r>
    <r>
      <rPr>
        <sz val="8"/>
        <color indexed="30"/>
        <rFont val="Arial"/>
        <family val="2"/>
      </rPr>
      <t xml:space="preserve">- la prise en compte des pertes thermiques, des pertes de charges, 
</t>
    </r>
    <r>
      <rPr>
        <sz val="8"/>
        <color indexed="8"/>
        <rFont val="Arial"/>
        <family val="2"/>
      </rPr>
      <t>- les coefficients de surpuissance (nul, minoré ou justifié).</t>
    </r>
  </si>
  <si>
    <t>Les interventions d'entretien et maintenance sont prévenues et facilitées par la conception.</t>
  </si>
  <si>
    <r>
      <t xml:space="preserve">- Présence d'équipements assurant la propreté intérieure des réseaux dans le temps : 
-- Filtres, </t>
    </r>
    <r>
      <rPr>
        <sz val="8"/>
        <color indexed="55"/>
        <rFont val="Arial"/>
        <family val="2"/>
      </rPr>
      <t>désemboueur</t>
    </r>
    <r>
      <rPr>
        <sz val="8"/>
        <rFont val="Arial"/>
        <family val="2"/>
      </rPr>
      <t xml:space="preserve"> ...
</t>
    </r>
    <r>
      <rPr>
        <sz val="8"/>
        <color indexed="8"/>
        <rFont val="Arial"/>
        <family val="2"/>
      </rPr>
      <t xml:space="preserve">-- Alerte sur la nécessité d'intervenir (changement des filtres CTA ...).
- Accessibilité des réseaux et organes : 
</t>
    </r>
    <r>
      <rPr>
        <sz val="8"/>
        <color indexed="23"/>
        <rFont val="Arial"/>
        <family val="2"/>
      </rPr>
      <t xml:space="preserve">-- locaux techniques de taille correcte, accessible, 
-- gaines techniques de tailles correctes, dévoiement des réseaux limités,
</t>
    </r>
    <r>
      <rPr>
        <sz val="8"/>
        <color indexed="8"/>
        <rFont val="Arial"/>
        <family val="2"/>
      </rPr>
      <t xml:space="preserve">-- facilité d'accès aux organes nécessitant de la maintenance (filtres...) ou des visites régulières (réglages, comptages...) : trappes, localisation dans les locaux communs...
</t>
    </r>
    <r>
      <rPr>
        <sz val="8"/>
        <color indexed="23"/>
        <rFont val="Arial"/>
        <family val="2"/>
      </rPr>
      <t>- Présence d'une note d'information à l'intention de l'usager/exploitant (guide utilisateur, DUEM, livret locataire) détaillant (à moduler selon destination) : 
-- les paramètres de réglages des organes (registres, vannes, consignes, loi de régulation ...).</t>
    </r>
  </si>
  <si>
    <t>Bien que les pièces fournies ne permettent qu'une vision partielle sur le suivi, on pourra regarder :
- La liste des pièces ayant fait l'objet d'un visa (fiches produits, notes de calculs, plans, schémas de principes), à moduler suivant que le BE a ou non la mission EXE.
- Le niveau de détail des réserves formulées, 
- L'éventuelle assistance du BE à l'entreprise pour la mise au point et remédiation aux problèmes rencontrés.</t>
  </si>
  <si>
    <r>
      <t xml:space="preserve">* </t>
    </r>
    <r>
      <rPr>
        <b/>
        <u val="single"/>
        <sz val="11"/>
        <color indexed="10"/>
        <rFont val="Arial"/>
        <family val="2"/>
      </rPr>
      <t xml:space="preserve">En rouge :
</t>
    </r>
    <r>
      <rPr>
        <b/>
        <sz val="11"/>
        <color indexed="10"/>
        <rFont val="Arial"/>
        <family val="2"/>
      </rPr>
      <t>obligation d'une note supérieure ou égale à 2</t>
    </r>
  </si>
  <si>
    <t>TOTAL sur 44 :</t>
  </si>
  <si>
    <t>Pour être recevable :</t>
  </si>
  <si>
    <t>- le total doit être supérieur à 22
- et nécessité d'obtention d'une note supérieure ou égale à 2 pour les lignes où cela est indiqué</t>
  </si>
</sst>
</file>

<file path=xl/styles.xml><?xml version="1.0" encoding="utf-8"?>
<styleSheet xmlns="http://schemas.openxmlformats.org/spreadsheetml/2006/main">
  <numFmts count="3">
    <numFmt numFmtId="164" formatCode="GENERAL"/>
    <numFmt numFmtId="165" formatCode="GENERAL"/>
    <numFmt numFmtId="166" formatCode="@"/>
  </numFmts>
  <fonts count="41">
    <font>
      <sz val="10"/>
      <name val="Arial"/>
      <family val="2"/>
    </font>
    <font>
      <sz val="11"/>
      <color indexed="8"/>
      <name val="Calibri"/>
      <family val="2"/>
    </font>
    <font>
      <sz val="10"/>
      <color indexed="8"/>
      <name val="Arial"/>
      <family val="2"/>
    </font>
    <font>
      <b/>
      <sz val="12"/>
      <color indexed="9"/>
      <name val="Arial"/>
      <family val="2"/>
    </font>
    <font>
      <sz val="12"/>
      <color indexed="8"/>
      <name val="Arial"/>
      <family val="2"/>
    </font>
    <font>
      <b/>
      <sz val="10"/>
      <color indexed="9"/>
      <name val="Arial"/>
      <family val="2"/>
    </font>
    <font>
      <sz val="10"/>
      <color indexed="9"/>
      <name val="Arial"/>
      <family val="2"/>
    </font>
    <font>
      <sz val="10"/>
      <color indexed="10"/>
      <name val="Arial"/>
      <family val="2"/>
    </font>
    <font>
      <i/>
      <sz val="10"/>
      <color indexed="8"/>
      <name val="Arial"/>
      <family val="2"/>
    </font>
    <font>
      <i/>
      <sz val="10"/>
      <color indexed="55"/>
      <name val="Arial"/>
      <family val="2"/>
    </font>
    <font>
      <i/>
      <sz val="8"/>
      <color indexed="8"/>
      <name val="Arial"/>
      <family val="2"/>
    </font>
    <font>
      <sz val="8"/>
      <color indexed="8"/>
      <name val="Arial"/>
      <family val="2"/>
    </font>
    <font>
      <sz val="8"/>
      <color indexed="55"/>
      <name val="Arial"/>
      <family val="2"/>
    </font>
    <font>
      <sz val="9"/>
      <color indexed="8"/>
      <name val="Arial"/>
      <family val="2"/>
    </font>
    <font>
      <u val="single"/>
      <sz val="8"/>
      <color indexed="8"/>
      <name val="Arial"/>
      <family val="2"/>
    </font>
    <font>
      <b/>
      <sz val="14"/>
      <color indexed="8"/>
      <name val="Arial"/>
      <family val="2"/>
    </font>
    <font>
      <b/>
      <sz val="10"/>
      <color indexed="10"/>
      <name val="Arial"/>
      <family val="2"/>
    </font>
    <font>
      <b/>
      <sz val="12"/>
      <color indexed="8"/>
      <name val="Arial"/>
      <family val="2"/>
    </font>
    <font>
      <i/>
      <sz val="10"/>
      <color indexed="10"/>
      <name val="Arial"/>
      <family val="2"/>
    </font>
    <font>
      <b/>
      <i/>
      <sz val="9"/>
      <color indexed="8"/>
      <name val="Arial"/>
      <family val="2"/>
    </font>
    <font>
      <i/>
      <sz val="9"/>
      <color indexed="8"/>
      <name val="Arial"/>
      <family val="2"/>
    </font>
    <font>
      <b/>
      <sz val="8"/>
      <color indexed="10"/>
      <name val="Arial"/>
      <family val="2"/>
    </font>
    <font>
      <sz val="8"/>
      <color indexed="56"/>
      <name val="Arial"/>
      <family val="2"/>
    </font>
    <font>
      <b/>
      <sz val="10"/>
      <color indexed="8"/>
      <name val="Arial"/>
      <family val="2"/>
    </font>
    <font>
      <sz val="9"/>
      <color indexed="10"/>
      <name val="Arial"/>
      <family val="2"/>
    </font>
    <font>
      <sz val="10"/>
      <color indexed="57"/>
      <name val="Arial"/>
      <family val="2"/>
    </font>
    <font>
      <b/>
      <sz val="8"/>
      <color indexed="8"/>
      <name val="Arial"/>
      <family val="2"/>
    </font>
    <font>
      <sz val="8"/>
      <color indexed="23"/>
      <name val="Arial"/>
      <family val="2"/>
    </font>
    <font>
      <sz val="8"/>
      <name val="Arial"/>
      <family val="2"/>
    </font>
    <font>
      <b/>
      <sz val="10"/>
      <name val="Arial"/>
      <family val="2"/>
    </font>
    <font>
      <sz val="9"/>
      <name val="Arial"/>
      <family val="2"/>
    </font>
    <font>
      <sz val="9"/>
      <color indexed="23"/>
      <name val="Arial"/>
      <family val="2"/>
    </font>
    <font>
      <sz val="8"/>
      <color indexed="30"/>
      <name val="Arial"/>
      <family val="2"/>
    </font>
    <font>
      <b/>
      <u val="single"/>
      <sz val="8"/>
      <color indexed="8"/>
      <name val="Arial"/>
      <family val="2"/>
    </font>
    <font>
      <b/>
      <sz val="8"/>
      <color indexed="55"/>
      <name val="Arial"/>
      <family val="2"/>
    </font>
    <font>
      <b/>
      <sz val="8"/>
      <name val="Arial"/>
      <family val="2"/>
    </font>
    <font>
      <b/>
      <sz val="8"/>
      <color indexed="30"/>
      <name val="Arial"/>
      <family val="2"/>
    </font>
    <font>
      <b/>
      <sz val="11"/>
      <color indexed="10"/>
      <name val="Arial"/>
      <family val="2"/>
    </font>
    <font>
      <b/>
      <u val="single"/>
      <sz val="11"/>
      <color indexed="10"/>
      <name val="Arial"/>
      <family val="2"/>
    </font>
    <font>
      <b/>
      <sz val="11"/>
      <name val="Arial"/>
      <family val="2"/>
    </font>
    <font>
      <b/>
      <sz val="11"/>
      <color indexed="8"/>
      <name val="Arial"/>
      <family val="2"/>
    </font>
  </fonts>
  <fills count="8">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41"/>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s>
  <borders count="33">
    <border>
      <left/>
      <right/>
      <top/>
      <bottom/>
      <diagonal/>
    </border>
    <border>
      <left style="thin">
        <color indexed="8"/>
      </left>
      <right style="thin">
        <color indexed="8"/>
      </right>
      <top style="thin">
        <color indexed="8"/>
      </top>
      <bottom style="thick">
        <color indexed="56"/>
      </bottom>
    </border>
    <border>
      <left style="thin">
        <color indexed="8"/>
      </left>
      <right>
        <color indexed="63"/>
      </right>
      <top>
        <color indexed="63"/>
      </top>
      <bottom style="thick">
        <color indexed="56"/>
      </bottom>
    </border>
    <border>
      <left>
        <color indexed="63"/>
      </left>
      <right>
        <color indexed="63"/>
      </right>
      <top>
        <color indexed="63"/>
      </top>
      <bottom style="thick">
        <color indexed="56"/>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hair">
        <color indexed="8"/>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26">
    <xf numFmtId="164" fontId="0" fillId="0" borderId="0" xfId="0" applyAlignment="1">
      <alignment/>
    </xf>
    <xf numFmtId="164" fontId="2" fillId="2" borderId="0" xfId="20" applyFont="1" applyFill="1">
      <alignment/>
      <protection/>
    </xf>
    <xf numFmtId="164" fontId="3" fillId="3" borderId="1" xfId="20" applyFont="1" applyFill="1" applyBorder="1" applyAlignment="1">
      <alignment horizontal="left"/>
      <protection/>
    </xf>
    <xf numFmtId="164" fontId="4" fillId="2" borderId="2" xfId="20" applyFont="1" applyFill="1" applyBorder="1">
      <alignment/>
      <protection/>
    </xf>
    <xf numFmtId="164" fontId="2" fillId="2" borderId="3" xfId="20" applyFont="1" applyFill="1" applyBorder="1">
      <alignment/>
      <protection/>
    </xf>
    <xf numFmtId="164" fontId="2" fillId="4" borderId="0" xfId="20" applyFont="1" applyFill="1">
      <alignment/>
      <protection/>
    </xf>
    <xf numFmtId="164" fontId="5" fillId="3" borderId="4" xfId="20" applyFont="1" applyFill="1" applyBorder="1" applyAlignment="1">
      <alignment horizontal="left"/>
      <protection/>
    </xf>
    <xf numFmtId="164" fontId="5" fillId="2" borderId="0" xfId="20" applyFont="1" applyFill="1" applyBorder="1">
      <alignment/>
      <protection/>
    </xf>
    <xf numFmtId="164" fontId="2" fillId="2" borderId="5" xfId="20" applyFont="1" applyFill="1" applyBorder="1">
      <alignment/>
      <protection/>
    </xf>
    <xf numFmtId="164" fontId="2" fillId="2" borderId="6" xfId="20" applyFont="1" applyFill="1" applyBorder="1">
      <alignment/>
      <protection/>
    </xf>
    <xf numFmtId="164" fontId="2" fillId="2" borderId="7" xfId="20" applyFont="1" applyFill="1" applyBorder="1">
      <alignment/>
      <protection/>
    </xf>
    <xf numFmtId="164" fontId="2" fillId="2" borderId="8" xfId="20" applyFont="1" applyFill="1" applyBorder="1">
      <alignment/>
      <protection/>
    </xf>
    <xf numFmtId="164" fontId="2" fillId="2" borderId="0" xfId="20" applyFont="1" applyFill="1" applyBorder="1">
      <alignment/>
      <protection/>
    </xf>
    <xf numFmtId="164" fontId="2" fillId="2" borderId="9" xfId="20" applyFont="1" applyFill="1" applyBorder="1">
      <alignment/>
      <protection/>
    </xf>
    <xf numFmtId="164" fontId="2" fillId="2" borderId="10" xfId="20" applyFont="1" applyFill="1" applyBorder="1">
      <alignment/>
      <protection/>
    </xf>
    <xf numFmtId="164" fontId="2" fillId="2" borderId="11" xfId="20" applyFont="1" applyFill="1" applyBorder="1">
      <alignment/>
      <protection/>
    </xf>
    <xf numFmtId="164" fontId="2" fillId="2" borderId="12" xfId="20" applyFont="1" applyFill="1" applyBorder="1">
      <alignment/>
      <protection/>
    </xf>
    <xf numFmtId="164" fontId="2" fillId="4" borderId="13" xfId="20" applyFont="1" applyFill="1" applyBorder="1" applyAlignment="1">
      <alignment horizontal="center"/>
      <protection/>
    </xf>
    <xf numFmtId="164" fontId="2" fillId="2" borderId="14" xfId="20" applyFont="1" applyFill="1" applyBorder="1" applyAlignment="1">
      <alignment horizontal="right"/>
      <protection/>
    </xf>
    <xf numFmtId="164" fontId="2" fillId="5" borderId="15" xfId="20" applyFont="1" applyFill="1" applyBorder="1" applyAlignment="1">
      <alignment horizontal="center"/>
      <protection/>
    </xf>
    <xf numFmtId="164" fontId="6" fillId="2" borderId="9" xfId="20" applyFont="1" applyFill="1" applyBorder="1" applyAlignment="1">
      <alignment horizontal="left"/>
      <protection/>
    </xf>
    <xf numFmtId="164" fontId="2" fillId="2" borderId="16" xfId="20" applyFont="1" applyFill="1" applyBorder="1" applyAlignment="1">
      <alignment horizontal="right"/>
      <protection/>
    </xf>
    <xf numFmtId="164" fontId="2" fillId="5" borderId="17" xfId="20" applyFont="1" applyFill="1" applyBorder="1" applyAlignment="1">
      <alignment horizontal="center"/>
      <protection/>
    </xf>
    <xf numFmtId="164" fontId="2" fillId="2" borderId="18" xfId="20" applyFont="1" applyFill="1" applyBorder="1" applyAlignment="1">
      <alignment horizontal="right"/>
      <protection/>
    </xf>
    <xf numFmtId="164" fontId="2" fillId="5" borderId="19" xfId="20" applyFont="1" applyFill="1" applyBorder="1" applyAlignment="1">
      <alignment horizontal="center"/>
      <protection/>
    </xf>
    <xf numFmtId="164" fontId="2" fillId="4" borderId="0" xfId="20" applyFont="1" applyFill="1" applyBorder="1" applyAlignment="1">
      <alignment horizontal="center"/>
      <protection/>
    </xf>
    <xf numFmtId="164" fontId="5" fillId="3" borderId="4" xfId="20" applyFont="1" applyFill="1" applyBorder="1" applyAlignment="1">
      <alignment horizontal="center"/>
      <protection/>
    </xf>
    <xf numFmtId="164" fontId="2" fillId="4" borderId="13" xfId="20" applyFont="1" applyFill="1" applyBorder="1">
      <alignment/>
      <protection/>
    </xf>
    <xf numFmtId="164" fontId="8" fillId="6" borderId="20" xfId="20" applyFont="1" applyFill="1" applyBorder="1" applyAlignment="1">
      <alignment horizontal="left" textRotation="68"/>
      <protection/>
    </xf>
    <xf numFmtId="164" fontId="8" fillId="2" borderId="20" xfId="20" applyFont="1" applyFill="1" applyBorder="1" applyAlignment="1">
      <alignment horizontal="left" textRotation="68"/>
      <protection/>
    </xf>
    <xf numFmtId="164" fontId="8" fillId="2" borderId="20" xfId="20" applyFont="1" applyFill="1" applyBorder="1" applyAlignment="1">
      <alignment vertical="top"/>
      <protection/>
    </xf>
    <xf numFmtId="164" fontId="9" fillId="2" borderId="20" xfId="20" applyFont="1" applyFill="1" applyBorder="1" applyAlignment="1">
      <alignment vertical="top"/>
      <protection/>
    </xf>
    <xf numFmtId="164" fontId="10" fillId="2" borderId="20" xfId="20" applyFont="1" applyFill="1" applyBorder="1" applyAlignment="1">
      <alignment vertical="center" wrapText="1"/>
      <protection/>
    </xf>
    <xf numFmtId="164" fontId="11" fillId="2" borderId="20" xfId="20" applyFont="1" applyFill="1" applyBorder="1" applyAlignment="1">
      <alignment vertical="center" wrapText="1"/>
      <protection/>
    </xf>
    <xf numFmtId="164" fontId="11" fillId="2" borderId="21" xfId="20" applyFont="1" applyFill="1" applyBorder="1" applyAlignment="1">
      <alignment wrapText="1"/>
      <protection/>
    </xf>
    <xf numFmtId="164" fontId="2" fillId="6" borderId="22" xfId="20" applyFont="1" applyFill="1" applyBorder="1" applyAlignment="1">
      <alignment horizontal="center" vertical="center"/>
      <protection/>
    </xf>
    <xf numFmtId="164" fontId="2" fillId="2" borderId="22" xfId="20" applyFont="1" applyFill="1" applyBorder="1" applyAlignment="1">
      <alignment horizontal="center" vertical="center"/>
      <protection/>
    </xf>
    <xf numFmtId="164" fontId="2" fillId="2" borderId="22" xfId="20" applyFont="1" applyFill="1" applyBorder="1">
      <alignment/>
      <protection/>
    </xf>
    <xf numFmtId="164" fontId="13" fillId="2" borderId="22" xfId="20" applyFont="1" applyFill="1" applyBorder="1" applyAlignment="1">
      <alignment vertical="center" wrapText="1"/>
      <protection/>
    </xf>
    <xf numFmtId="164" fontId="2" fillId="5" borderId="22" xfId="20" applyFont="1" applyFill="1" applyBorder="1" applyAlignment="1">
      <alignment horizontal="center" vertical="center"/>
      <protection/>
    </xf>
    <xf numFmtId="164" fontId="11" fillId="2" borderId="22" xfId="20" applyFont="1" applyFill="1" applyBorder="1" applyAlignment="1">
      <alignment vertical="center" wrapText="1"/>
      <protection/>
    </xf>
    <xf numFmtId="164" fontId="2" fillId="6" borderId="23" xfId="20" applyFont="1" applyFill="1" applyBorder="1" applyAlignment="1">
      <alignment horizontal="center" vertical="center"/>
      <protection/>
    </xf>
    <xf numFmtId="164" fontId="2" fillId="2" borderId="23" xfId="20" applyFont="1" applyFill="1" applyBorder="1" applyAlignment="1">
      <alignment horizontal="center" vertical="center"/>
      <protection/>
    </xf>
    <xf numFmtId="164" fontId="2" fillId="2" borderId="23" xfId="20" applyFont="1" applyFill="1" applyBorder="1">
      <alignment/>
      <protection/>
    </xf>
    <xf numFmtId="164" fontId="13" fillId="2" borderId="23" xfId="20" applyFont="1" applyFill="1" applyBorder="1" applyAlignment="1">
      <alignment vertical="center" wrapText="1"/>
      <protection/>
    </xf>
    <xf numFmtId="164" fontId="2" fillId="5" borderId="23" xfId="20" applyFont="1" applyFill="1" applyBorder="1" applyAlignment="1">
      <alignment horizontal="center" vertical="center"/>
      <protection/>
    </xf>
    <xf numFmtId="164" fontId="11" fillId="2" borderId="23" xfId="20" applyFont="1" applyFill="1" applyBorder="1" applyAlignment="1">
      <alignment vertical="center" wrapText="1"/>
      <protection/>
    </xf>
    <xf numFmtId="164" fontId="11" fillId="2" borderId="23" xfId="20" applyFont="1" applyFill="1" applyBorder="1" applyAlignment="1">
      <alignment wrapText="1"/>
      <protection/>
    </xf>
    <xf numFmtId="164" fontId="2" fillId="2" borderId="21" xfId="20" applyFont="1" applyFill="1" applyBorder="1">
      <alignment/>
      <protection/>
    </xf>
    <xf numFmtId="164" fontId="2" fillId="6" borderId="21" xfId="20" applyFont="1" applyFill="1" applyBorder="1" applyAlignment="1">
      <alignment horizontal="center" vertical="center"/>
      <protection/>
    </xf>
    <xf numFmtId="164" fontId="2" fillId="2" borderId="21" xfId="20" applyFont="1" applyFill="1" applyBorder="1" applyAlignment="1">
      <alignment horizontal="center" vertical="center"/>
      <protection/>
    </xf>
    <xf numFmtId="164" fontId="13" fillId="2" borderId="21" xfId="20" applyFont="1" applyFill="1" applyBorder="1" applyAlignment="1">
      <alignment vertical="center" wrapText="1"/>
      <protection/>
    </xf>
    <xf numFmtId="164" fontId="2" fillId="5" borderId="21" xfId="20" applyFont="1" applyFill="1" applyBorder="1" applyAlignment="1">
      <alignment horizontal="center" vertical="center"/>
      <protection/>
    </xf>
    <xf numFmtId="164" fontId="11" fillId="2" borderId="21" xfId="20" applyFont="1" applyFill="1" applyBorder="1" applyAlignment="1">
      <alignment vertical="center" wrapText="1"/>
      <protection/>
    </xf>
    <xf numFmtId="164" fontId="12" fillId="2" borderId="23" xfId="20" applyFont="1" applyFill="1" applyBorder="1" applyAlignment="1">
      <alignment vertical="center" wrapText="1"/>
      <protection/>
    </xf>
    <xf numFmtId="166" fontId="2" fillId="2" borderId="0" xfId="20" applyNumberFormat="1" applyFont="1" applyFill="1">
      <alignment/>
      <protection/>
    </xf>
    <xf numFmtId="164" fontId="15" fillId="2" borderId="4" xfId="20" applyFont="1" applyFill="1" applyBorder="1" applyAlignment="1">
      <alignment horizontal="left" vertical="center"/>
      <protection/>
    </xf>
    <xf numFmtId="164" fontId="15" fillId="2" borderId="24" xfId="20" applyFont="1" applyFill="1" applyBorder="1" applyAlignment="1">
      <alignment horizontal="left"/>
      <protection/>
    </xf>
    <xf numFmtId="164" fontId="3" fillId="3" borderId="5" xfId="20" applyFont="1" applyFill="1" applyBorder="1" applyAlignment="1">
      <alignment horizontal="left"/>
      <protection/>
    </xf>
    <xf numFmtId="164" fontId="4" fillId="2" borderId="8" xfId="20" applyFont="1" applyFill="1" applyBorder="1">
      <alignment/>
      <protection/>
    </xf>
    <xf numFmtId="166" fontId="2" fillId="2" borderId="0" xfId="20" applyNumberFormat="1" applyFont="1" applyFill="1" applyBorder="1">
      <alignment/>
      <protection/>
    </xf>
    <xf numFmtId="164" fontId="16" fillId="0" borderId="13" xfId="20" applyFont="1" applyFill="1" applyBorder="1" applyAlignment="1">
      <alignment horizontal="left" vertical="center"/>
      <protection/>
    </xf>
    <xf numFmtId="164" fontId="5" fillId="3" borderId="5" xfId="20" applyFont="1" applyFill="1" applyBorder="1" applyAlignment="1">
      <alignment horizontal="left"/>
      <protection/>
    </xf>
    <xf numFmtId="164" fontId="17" fillId="2" borderId="5" xfId="20" applyFont="1" applyFill="1" applyBorder="1" applyAlignment="1">
      <alignment horizontal="left"/>
      <protection/>
    </xf>
    <xf numFmtId="164" fontId="11" fillId="2" borderId="6" xfId="20" applyFont="1" applyFill="1" applyBorder="1" applyAlignment="1">
      <alignment wrapText="1"/>
      <protection/>
    </xf>
    <xf numFmtId="166" fontId="11" fillId="2" borderId="7" xfId="20" applyNumberFormat="1" applyFont="1" applyFill="1" applyBorder="1" applyAlignment="1">
      <alignment wrapText="1"/>
      <protection/>
    </xf>
    <xf numFmtId="164" fontId="17" fillId="2" borderId="8" xfId="20" applyFont="1" applyFill="1" applyBorder="1" applyAlignment="1">
      <alignment horizontal="left"/>
      <protection/>
    </xf>
    <xf numFmtId="164" fontId="11" fillId="2" borderId="0" xfId="20" applyFont="1" applyFill="1" applyBorder="1" applyAlignment="1">
      <alignment wrapText="1"/>
      <protection/>
    </xf>
    <xf numFmtId="166" fontId="11" fillId="2" borderId="9" xfId="20" applyNumberFormat="1" applyFont="1" applyFill="1" applyBorder="1" applyAlignment="1">
      <alignment wrapText="1"/>
      <protection/>
    </xf>
    <xf numFmtId="164" fontId="4" fillId="2" borderId="0" xfId="20" applyFont="1" applyFill="1" applyBorder="1">
      <alignment/>
      <protection/>
    </xf>
    <xf numFmtId="164" fontId="4" fillId="2" borderId="0" xfId="20" applyFont="1" applyFill="1" applyBorder="1" applyAlignment="1">
      <alignment wrapText="1"/>
      <protection/>
    </xf>
    <xf numFmtId="164" fontId="11" fillId="2" borderId="11" xfId="20" applyFont="1" applyFill="1" applyBorder="1" applyAlignment="1">
      <alignment wrapText="1"/>
      <protection/>
    </xf>
    <xf numFmtId="166" fontId="11" fillId="2" borderId="12" xfId="20" applyNumberFormat="1" applyFont="1" applyFill="1" applyBorder="1" applyAlignment="1">
      <alignment wrapText="1"/>
      <protection/>
    </xf>
    <xf numFmtId="166" fontId="2" fillId="2" borderId="7" xfId="20" applyNumberFormat="1" applyFont="1" applyFill="1" applyBorder="1">
      <alignment/>
      <protection/>
    </xf>
    <xf numFmtId="164" fontId="0" fillId="2" borderId="25" xfId="20" applyFont="1" applyFill="1" applyBorder="1" applyAlignment="1">
      <alignment horizontal="right" wrapText="1"/>
      <protection/>
    </xf>
    <xf numFmtId="164" fontId="6" fillId="2" borderId="0" xfId="20" applyFont="1" applyFill="1" applyBorder="1" applyAlignment="1">
      <alignment horizontal="left"/>
      <protection/>
    </xf>
    <xf numFmtId="166" fontId="18" fillId="2" borderId="9" xfId="20" applyNumberFormat="1" applyFont="1" applyFill="1" applyBorder="1">
      <alignment/>
      <protection/>
    </xf>
    <xf numFmtId="164" fontId="2" fillId="2" borderId="25" xfId="20" applyFont="1" applyFill="1" applyBorder="1" applyAlignment="1">
      <alignment horizontal="right" wrapText="1"/>
      <protection/>
    </xf>
    <xf numFmtId="166" fontId="7" fillId="2" borderId="9" xfId="20" applyNumberFormat="1" applyFont="1" applyFill="1" applyBorder="1">
      <alignment/>
      <protection/>
    </xf>
    <xf numFmtId="166" fontId="2" fillId="2" borderId="9" xfId="20" applyNumberFormat="1" applyFont="1" applyFill="1" applyBorder="1">
      <alignment/>
      <protection/>
    </xf>
    <xf numFmtId="164" fontId="2" fillId="2" borderId="0" xfId="20" applyFont="1" applyFill="1" applyBorder="1" applyAlignment="1">
      <alignment horizontal="center"/>
      <protection/>
    </xf>
    <xf numFmtId="166" fontId="2" fillId="2" borderId="12" xfId="20" applyNumberFormat="1" applyFont="1" applyFill="1" applyBorder="1">
      <alignment/>
      <protection/>
    </xf>
    <xf numFmtId="164" fontId="5" fillId="3" borderId="5" xfId="20" applyFont="1" applyFill="1" applyBorder="1" applyAlignment="1">
      <alignment horizontal="center"/>
      <protection/>
    </xf>
    <xf numFmtId="164" fontId="5" fillId="3" borderId="26" xfId="20" applyFont="1" applyFill="1" applyBorder="1" applyAlignment="1">
      <alignment horizontal="center"/>
      <protection/>
    </xf>
    <xf numFmtId="166" fontId="5" fillId="3" borderId="4" xfId="20" applyNumberFormat="1" applyFont="1" applyFill="1" applyBorder="1" applyAlignment="1">
      <alignment horizontal="center"/>
      <protection/>
    </xf>
    <xf numFmtId="164" fontId="8" fillId="6" borderId="27" xfId="20" applyFont="1" applyFill="1" applyBorder="1" applyAlignment="1">
      <alignment horizontal="left" textRotation="90" wrapText="1"/>
      <protection/>
    </xf>
    <xf numFmtId="164" fontId="8" fillId="2" borderId="27" xfId="20" applyFont="1" applyFill="1" applyBorder="1" applyAlignment="1">
      <alignment horizontal="left" textRotation="90" wrapText="1"/>
      <protection/>
    </xf>
    <xf numFmtId="164" fontId="9" fillId="7" borderId="27" xfId="20" applyFont="1" applyFill="1" applyBorder="1" applyAlignment="1">
      <alignment vertical="top"/>
      <protection/>
    </xf>
    <xf numFmtId="164" fontId="19" fillId="7" borderId="27" xfId="20" applyFont="1" applyFill="1" applyBorder="1" applyAlignment="1">
      <alignment horizontal="left" vertical="center" wrapText="1"/>
      <protection/>
    </xf>
    <xf numFmtId="164" fontId="20" fillId="7" borderId="27" xfId="20" applyFont="1" applyFill="1" applyBorder="1" applyAlignment="1">
      <alignment horizontal="center" vertical="center" wrapText="1"/>
      <protection/>
    </xf>
    <xf numFmtId="164" fontId="11" fillId="7" borderId="27" xfId="20" applyFont="1" applyFill="1" applyBorder="1" applyAlignment="1">
      <alignment horizontal="center" vertical="center" wrapText="1"/>
      <protection/>
    </xf>
    <xf numFmtId="166" fontId="21" fillId="7" borderId="27" xfId="20" applyNumberFormat="1" applyFont="1" applyFill="1" applyBorder="1" applyAlignment="1">
      <alignment vertical="center" wrapText="1"/>
      <protection/>
    </xf>
    <xf numFmtId="164" fontId="23" fillId="2" borderId="13" xfId="20" applyFont="1" applyFill="1" applyBorder="1" applyAlignment="1">
      <alignment horizontal="center" vertical="center"/>
      <protection/>
    </xf>
    <xf numFmtId="164" fontId="2" fillId="6" borderId="13" xfId="20" applyFont="1" applyFill="1" applyBorder="1" applyAlignment="1">
      <alignment horizontal="center" vertical="center"/>
      <protection/>
    </xf>
    <xf numFmtId="164" fontId="2" fillId="2" borderId="13" xfId="20" applyFont="1" applyFill="1" applyBorder="1" applyAlignment="1">
      <alignment horizontal="center" vertical="center"/>
      <protection/>
    </xf>
    <xf numFmtId="164" fontId="24" fillId="0" borderId="13" xfId="20" applyFont="1" applyFill="1" applyBorder="1" applyAlignment="1">
      <alignment vertical="center" wrapText="1"/>
      <protection/>
    </xf>
    <xf numFmtId="164" fontId="25" fillId="5" borderId="13" xfId="20" applyFont="1" applyFill="1" applyBorder="1" applyAlignment="1">
      <alignment horizontal="center" vertical="center" wrapText="1"/>
      <protection/>
    </xf>
    <xf numFmtId="164" fontId="2" fillId="5" borderId="13" xfId="20" applyFont="1" applyFill="1" applyBorder="1" applyAlignment="1">
      <alignment horizontal="center" vertical="center"/>
      <protection/>
    </xf>
    <xf numFmtId="166" fontId="11" fillId="0" borderId="13" xfId="20" applyNumberFormat="1" applyFont="1" applyFill="1" applyBorder="1" applyAlignment="1">
      <alignment vertical="center" wrapText="1"/>
      <protection/>
    </xf>
    <xf numFmtId="164" fontId="0" fillId="5" borderId="13" xfId="20" applyFont="1" applyFill="1" applyBorder="1" applyAlignment="1">
      <alignment horizontal="center" vertical="center"/>
      <protection/>
    </xf>
    <xf numFmtId="166" fontId="28" fillId="2" borderId="13" xfId="20" applyNumberFormat="1" applyFont="1" applyFill="1" applyBorder="1" applyAlignment="1">
      <alignment vertical="center" wrapText="1"/>
      <protection/>
    </xf>
    <xf numFmtId="164" fontId="29" fillId="2" borderId="13" xfId="20" applyFont="1" applyFill="1" applyBorder="1" applyAlignment="1">
      <alignment horizontal="center" vertical="center"/>
      <protection/>
    </xf>
    <xf numFmtId="164" fontId="0" fillId="6" borderId="13" xfId="20" applyFont="1" applyFill="1" applyBorder="1" applyAlignment="1">
      <alignment horizontal="center" vertical="center"/>
      <protection/>
    </xf>
    <xf numFmtId="164" fontId="0" fillId="2" borderId="13" xfId="20" applyFont="1" applyFill="1" applyBorder="1" applyAlignment="1">
      <alignment horizontal="center" vertical="center"/>
      <protection/>
    </xf>
    <xf numFmtId="164" fontId="30" fillId="0" borderId="13" xfId="20" applyFont="1" applyFill="1" applyBorder="1" applyAlignment="1">
      <alignment vertical="center" wrapText="1"/>
      <protection/>
    </xf>
    <xf numFmtId="164" fontId="0" fillId="2" borderId="0" xfId="20" applyFont="1" applyFill="1">
      <alignment/>
      <protection/>
    </xf>
    <xf numFmtId="164" fontId="31" fillId="0" borderId="13" xfId="20" applyFont="1" applyFill="1" applyBorder="1" applyAlignment="1">
      <alignment vertical="center" wrapText="1"/>
      <protection/>
    </xf>
    <xf numFmtId="166" fontId="12" fillId="2" borderId="13" xfId="20" applyNumberFormat="1" applyFont="1" applyFill="1" applyBorder="1" applyAlignment="1">
      <alignment vertical="center" wrapText="1"/>
      <protection/>
    </xf>
    <xf numFmtId="164" fontId="13" fillId="0" borderId="13" xfId="20" applyFont="1" applyFill="1" applyBorder="1" applyAlignment="1">
      <alignment vertical="center" wrapText="1"/>
      <protection/>
    </xf>
    <xf numFmtId="164" fontId="13" fillId="2" borderId="13" xfId="20" applyFont="1" applyFill="1" applyBorder="1" applyAlignment="1">
      <alignment vertical="center" wrapText="1"/>
      <protection/>
    </xf>
    <xf numFmtId="166" fontId="11" fillId="2" borderId="13" xfId="20" applyNumberFormat="1" applyFont="1" applyFill="1" applyBorder="1" applyAlignment="1">
      <alignment vertical="center" wrapText="1"/>
      <protection/>
    </xf>
    <xf numFmtId="164" fontId="2" fillId="6" borderId="28" xfId="20" applyFont="1" applyFill="1" applyBorder="1" applyAlignment="1">
      <alignment horizontal="center" vertical="center"/>
      <protection/>
    </xf>
    <xf numFmtId="164" fontId="2" fillId="2" borderId="28" xfId="20" applyFont="1" applyFill="1" applyBorder="1" applyAlignment="1">
      <alignment horizontal="center" vertical="center"/>
      <protection/>
    </xf>
    <xf numFmtId="164" fontId="13" fillId="2" borderId="28" xfId="20" applyFont="1" applyFill="1" applyBorder="1" applyAlignment="1">
      <alignment vertical="center" wrapText="1"/>
      <protection/>
    </xf>
    <xf numFmtId="164" fontId="2" fillId="5" borderId="28" xfId="20" applyFont="1" applyFill="1" applyBorder="1" applyAlignment="1">
      <alignment horizontal="center" vertical="center"/>
      <protection/>
    </xf>
    <xf numFmtId="166" fontId="11" fillId="2" borderId="28" xfId="20" applyNumberFormat="1" applyFont="1" applyFill="1" applyBorder="1" applyAlignment="1">
      <alignment vertical="center" wrapText="1"/>
      <protection/>
    </xf>
    <xf numFmtId="166" fontId="11" fillId="2" borderId="23" xfId="20" applyNumberFormat="1" applyFont="1" applyFill="1" applyBorder="1" applyAlignment="1">
      <alignment vertical="center" wrapText="1"/>
      <protection/>
    </xf>
    <xf numFmtId="164" fontId="2" fillId="0" borderId="0" xfId="20" applyFont="1" applyFill="1">
      <alignment/>
      <protection/>
    </xf>
    <xf numFmtId="164" fontId="2" fillId="0" borderId="0" xfId="20" applyFont="1" applyFill="1" applyBorder="1" applyAlignment="1">
      <alignment horizontal="center" vertical="center"/>
      <protection/>
    </xf>
    <xf numFmtId="164" fontId="13" fillId="0" borderId="0" xfId="20" applyFont="1" applyFill="1" applyBorder="1" applyAlignment="1">
      <alignment vertical="center" wrapText="1"/>
      <protection/>
    </xf>
    <xf numFmtId="166" fontId="11" fillId="0" borderId="0" xfId="20" applyNumberFormat="1" applyFont="1" applyFill="1" applyBorder="1" applyAlignment="1">
      <alignment vertical="center" wrapText="1"/>
      <protection/>
    </xf>
    <xf numFmtId="164" fontId="37" fillId="2" borderId="29" xfId="20" applyFont="1" applyFill="1" applyBorder="1" applyAlignment="1">
      <alignment horizontal="center" vertical="center" wrapText="1"/>
      <protection/>
    </xf>
    <xf numFmtId="164" fontId="39" fillId="2" borderId="30" xfId="20" applyFont="1" applyFill="1" applyBorder="1" applyAlignment="1">
      <alignment horizontal="center"/>
      <protection/>
    </xf>
    <xf numFmtId="166" fontId="40" fillId="2" borderId="31" xfId="20" applyNumberFormat="1" applyFont="1" applyFill="1" applyBorder="1" applyAlignment="1">
      <alignment horizontal="left"/>
      <protection/>
    </xf>
    <xf numFmtId="164" fontId="17" fillId="2" borderId="32" xfId="20" applyFont="1" applyFill="1" applyBorder="1" applyAlignment="1">
      <alignment horizontal="center" vertical="center"/>
      <protection/>
    </xf>
    <xf numFmtId="166" fontId="40" fillId="2" borderId="32" xfId="20" applyNumberFormat="1" applyFont="1" applyFill="1" applyBorder="1" applyAlignment="1">
      <alignment horizontal="left"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70C0"/>
      <rgbColor rgb="00C6D9F1"/>
      <rgbColor rgb="00000080"/>
      <rgbColor rgb="00FF00FF"/>
      <rgbColor rgb="00FFFF00"/>
      <rgbColor rgb="0000FFFF"/>
      <rgbColor rgb="00800080"/>
      <rgbColor rgb="00800000"/>
      <rgbColor rgb="00008080"/>
      <rgbColor rgb="000000FF"/>
      <rgbColor rgb="0000CCFF"/>
      <rgbColor rgb="00F2F2F2"/>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F7F7F"/>
      <rgbColor rgb="00003399"/>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6</xdr:col>
      <xdr:colOff>314325</xdr:colOff>
      <xdr:row>6</xdr:row>
      <xdr:rowOff>38100</xdr:rowOff>
    </xdr:to>
    <xdr:pic>
      <xdr:nvPicPr>
        <xdr:cNvPr id="1" name="Image 1"/>
        <xdr:cNvPicPr preferRelativeResize="1">
          <a:picLocks noChangeAspect="1"/>
        </xdr:cNvPicPr>
      </xdr:nvPicPr>
      <xdr:blipFill>
        <a:blip r:embed="rId1"/>
        <a:stretch>
          <a:fillRect/>
        </a:stretch>
      </xdr:blipFill>
      <xdr:spPr>
        <a:xfrm>
          <a:off x="352425" y="152400"/>
          <a:ext cx="2124075" cy="857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S40"/>
  <sheetViews>
    <sheetView workbookViewId="0" topLeftCell="A1">
      <selection activeCell="M28" sqref="M28"/>
    </sheetView>
  </sheetViews>
  <sheetFormatPr defaultColWidth="11.421875" defaultRowHeight="12.75"/>
  <cols>
    <col min="1" max="1" width="4.8515625" style="1" customWidth="1"/>
    <col min="2" max="9" width="4.421875" style="1" customWidth="1"/>
    <col min="10" max="10" width="12.8515625" style="1" customWidth="1"/>
    <col min="11" max="11" width="52.28125" style="1" customWidth="1"/>
    <col min="12" max="12" width="16.7109375" style="1" customWidth="1"/>
    <col min="13" max="13" width="51.57421875" style="1" customWidth="1"/>
    <col min="14" max="14" width="4.140625" style="1" customWidth="1"/>
    <col min="15" max="15" width="23.8515625" style="1" customWidth="1"/>
    <col min="16" max="16384" width="11.421875" style="1" customWidth="1"/>
  </cols>
  <sheetData>
    <row r="2" spans="2:18" ht="20.25" customHeight="1">
      <c r="B2" s="2" t="s">
        <v>0</v>
      </c>
      <c r="C2" s="2"/>
      <c r="D2" s="2"/>
      <c r="E2" s="2"/>
      <c r="F2" s="2"/>
      <c r="G2" s="2"/>
      <c r="H2" s="2"/>
      <c r="I2" s="2"/>
      <c r="J2" s="3" t="s">
        <v>1</v>
      </c>
      <c r="K2" s="4"/>
      <c r="L2" s="4"/>
      <c r="M2" s="4"/>
      <c r="O2" s="5" t="s">
        <v>2</v>
      </c>
      <c r="P2" s="5"/>
      <c r="Q2" s="5"/>
      <c r="R2" s="5"/>
    </row>
    <row r="3" ht="12.75">
      <c r="O3" s="1" t="s">
        <v>3</v>
      </c>
    </row>
    <row r="4" ht="12.75">
      <c r="O4" s="1" t="s">
        <v>4</v>
      </c>
    </row>
    <row r="5" spans="2:15" ht="12.75">
      <c r="B5" s="6" t="s">
        <v>5</v>
      </c>
      <c r="C5" s="6"/>
      <c r="D5" s="6"/>
      <c r="E5" s="6"/>
      <c r="F5" s="6"/>
      <c r="G5" s="6"/>
      <c r="H5" s="6"/>
      <c r="I5" s="6"/>
      <c r="J5" s="7"/>
      <c r="O5" s="1" t="s">
        <v>6</v>
      </c>
    </row>
    <row r="6" spans="2:15" ht="12.75">
      <c r="B6" s="8"/>
      <c r="C6" s="9"/>
      <c r="D6" s="9"/>
      <c r="E6" s="9"/>
      <c r="F6" s="9"/>
      <c r="G6" s="9"/>
      <c r="H6" s="9"/>
      <c r="I6" s="9"/>
      <c r="J6" s="9"/>
      <c r="K6" s="9"/>
      <c r="L6" s="9"/>
      <c r="M6" s="10"/>
      <c r="O6" s="1" t="s">
        <v>7</v>
      </c>
    </row>
    <row r="7" spans="2:15" ht="12.75">
      <c r="B7" s="11"/>
      <c r="C7" s="12"/>
      <c r="D7" s="12"/>
      <c r="E7" s="12"/>
      <c r="F7" s="12"/>
      <c r="G7" s="12"/>
      <c r="H7" s="12"/>
      <c r="I7" s="12"/>
      <c r="J7" s="12"/>
      <c r="K7" s="12"/>
      <c r="L7" s="12"/>
      <c r="M7" s="13"/>
      <c r="O7" s="1" t="s">
        <v>8</v>
      </c>
    </row>
    <row r="8" spans="2:13" ht="12.75">
      <c r="B8" s="11"/>
      <c r="C8" s="12"/>
      <c r="D8" s="12"/>
      <c r="E8" s="12"/>
      <c r="F8" s="12"/>
      <c r="G8" s="12"/>
      <c r="H8" s="12"/>
      <c r="I8" s="12"/>
      <c r="J8" s="12"/>
      <c r="K8" s="12"/>
      <c r="L8" s="12"/>
      <c r="M8" s="13"/>
    </row>
    <row r="9" spans="2:13" ht="12.75">
      <c r="B9" s="11"/>
      <c r="C9" s="12"/>
      <c r="D9" s="12"/>
      <c r="E9" s="12"/>
      <c r="F9" s="12"/>
      <c r="G9" s="12"/>
      <c r="H9" s="12"/>
      <c r="I9" s="12"/>
      <c r="J9" s="12"/>
      <c r="K9" s="12"/>
      <c r="L9" s="12"/>
      <c r="M9" s="13"/>
    </row>
    <row r="10" spans="2:13" ht="12.75">
      <c r="B10" s="14"/>
      <c r="C10" s="15"/>
      <c r="D10" s="15"/>
      <c r="E10" s="15"/>
      <c r="F10" s="15"/>
      <c r="G10" s="15"/>
      <c r="H10" s="15"/>
      <c r="I10" s="15"/>
      <c r="J10" s="15"/>
      <c r="K10" s="15"/>
      <c r="L10" s="15"/>
      <c r="M10" s="16"/>
    </row>
    <row r="12" spans="2:16" ht="12.75">
      <c r="B12" s="6" t="s">
        <v>9</v>
      </c>
      <c r="C12" s="6"/>
      <c r="D12" s="6"/>
      <c r="E12" s="6"/>
      <c r="F12" s="6"/>
      <c r="G12" s="6"/>
      <c r="H12" s="6"/>
      <c r="I12" s="6"/>
      <c r="J12" s="7"/>
      <c r="P12" s="1" t="s">
        <v>10</v>
      </c>
    </row>
    <row r="13" spans="2:18" ht="12.75">
      <c r="B13" s="8"/>
      <c r="C13" s="9"/>
      <c r="D13" s="9"/>
      <c r="E13" s="9"/>
      <c r="F13" s="9"/>
      <c r="G13" s="9"/>
      <c r="H13" s="9"/>
      <c r="I13" s="9"/>
      <c r="J13" s="9"/>
      <c r="K13" s="9"/>
      <c r="L13" s="9"/>
      <c r="M13" s="10"/>
      <c r="P13" s="17" t="s">
        <v>11</v>
      </c>
      <c r="Q13" s="17" t="s">
        <v>12</v>
      </c>
      <c r="R13" s="17" t="s">
        <v>13</v>
      </c>
    </row>
    <row r="14" spans="2:18" ht="12.75">
      <c r="B14" s="11"/>
      <c r="C14" s="12"/>
      <c r="D14" s="12"/>
      <c r="E14" s="12"/>
      <c r="F14" s="12"/>
      <c r="G14" s="12"/>
      <c r="H14" s="12"/>
      <c r="I14" s="12"/>
      <c r="J14" s="12"/>
      <c r="K14" s="18" t="s">
        <v>14</v>
      </c>
      <c r="L14" s="19" t="s">
        <v>11</v>
      </c>
      <c r="M14" s="20">
        <f aca="true" t="shared" si="0" ref="M14:M21">SUMIF($P$13:$R$13,L14,$P$14:$R$14)</f>
        <v>1</v>
      </c>
      <c r="P14" s="17">
        <v>1</v>
      </c>
      <c r="Q14" s="17">
        <v>0</v>
      </c>
      <c r="R14" s="17">
        <v>0.5</v>
      </c>
    </row>
    <row r="15" spans="2:13" ht="12.75">
      <c r="B15" s="11"/>
      <c r="C15" s="12"/>
      <c r="D15" s="12"/>
      <c r="E15" s="12"/>
      <c r="F15" s="12"/>
      <c r="G15" s="12"/>
      <c r="H15" s="12"/>
      <c r="I15" s="12"/>
      <c r="J15" s="12"/>
      <c r="K15" s="21" t="s">
        <v>15</v>
      </c>
      <c r="L15" s="22" t="s">
        <v>11</v>
      </c>
      <c r="M15" s="20">
        <f t="shared" si="0"/>
        <v>1</v>
      </c>
    </row>
    <row r="16" spans="2:16" ht="12.75">
      <c r="B16" s="11"/>
      <c r="C16" s="12"/>
      <c r="D16" s="12"/>
      <c r="E16" s="12"/>
      <c r="F16" s="12"/>
      <c r="G16" s="12"/>
      <c r="H16" s="12"/>
      <c r="I16" s="12"/>
      <c r="J16" s="12"/>
      <c r="K16" s="21" t="s">
        <v>16</v>
      </c>
      <c r="L16" s="22" t="s">
        <v>13</v>
      </c>
      <c r="M16" s="20">
        <f t="shared" si="0"/>
        <v>0.5</v>
      </c>
      <c r="P16" s="1" t="s">
        <v>17</v>
      </c>
    </row>
    <row r="17" spans="2:19" ht="12.75">
      <c r="B17" s="11"/>
      <c r="C17" s="12"/>
      <c r="D17" s="12"/>
      <c r="E17" s="12"/>
      <c r="F17" s="12"/>
      <c r="G17" s="12"/>
      <c r="H17" s="12"/>
      <c r="I17" s="12"/>
      <c r="J17" s="12"/>
      <c r="K17" s="21" t="s">
        <v>18</v>
      </c>
      <c r="L17" s="22"/>
      <c r="M17" s="20">
        <f t="shared" si="0"/>
        <v>0</v>
      </c>
      <c r="P17" s="17" t="s">
        <v>19</v>
      </c>
      <c r="Q17" s="17" t="s">
        <v>20</v>
      </c>
      <c r="R17" s="17" t="s">
        <v>21</v>
      </c>
      <c r="S17" s="17" t="s">
        <v>22</v>
      </c>
    </row>
    <row r="18" spans="2:19" ht="12.75">
      <c r="B18" s="11"/>
      <c r="C18" s="12"/>
      <c r="D18" s="12"/>
      <c r="E18" s="12"/>
      <c r="F18" s="12"/>
      <c r="G18" s="12"/>
      <c r="H18" s="12"/>
      <c r="I18" s="12"/>
      <c r="J18" s="12"/>
      <c r="K18" s="23" t="s">
        <v>23</v>
      </c>
      <c r="L18" s="24"/>
      <c r="M18" s="20">
        <f t="shared" si="0"/>
        <v>0</v>
      </c>
      <c r="P18" s="17">
        <v>1</v>
      </c>
      <c r="Q18" s="17">
        <v>0.6000000000000001</v>
      </c>
      <c r="R18" s="17">
        <v>0.30000000000000004</v>
      </c>
      <c r="S18" s="17">
        <v>0</v>
      </c>
    </row>
    <row r="19" spans="2:19" ht="12.75">
      <c r="B19" s="11"/>
      <c r="C19" s="12"/>
      <c r="D19" s="12"/>
      <c r="E19" s="12"/>
      <c r="F19" s="12"/>
      <c r="G19" s="12"/>
      <c r="H19" s="12"/>
      <c r="I19" s="12"/>
      <c r="J19" s="12"/>
      <c r="K19" s="21"/>
      <c r="L19" s="22" t="s">
        <v>11</v>
      </c>
      <c r="M19" s="20">
        <f t="shared" si="0"/>
        <v>1</v>
      </c>
      <c r="P19" s="25"/>
      <c r="Q19" s="25"/>
      <c r="R19" s="25"/>
      <c r="S19" s="25"/>
    </row>
    <row r="20" spans="2:19" ht="12.75">
      <c r="B20" s="11"/>
      <c r="C20" s="12"/>
      <c r="D20" s="12"/>
      <c r="E20" s="12"/>
      <c r="F20" s="12"/>
      <c r="G20" s="12"/>
      <c r="H20" s="12"/>
      <c r="I20" s="12"/>
      <c r="J20" s="12"/>
      <c r="K20" s="21"/>
      <c r="L20" s="22" t="s">
        <v>12</v>
      </c>
      <c r="M20" s="20">
        <f t="shared" si="0"/>
        <v>0</v>
      </c>
      <c r="P20" s="25"/>
      <c r="Q20" s="25"/>
      <c r="R20" s="25"/>
      <c r="S20" s="25"/>
    </row>
    <row r="21" spans="2:19" ht="12.75">
      <c r="B21" s="11"/>
      <c r="C21" s="12"/>
      <c r="D21" s="12"/>
      <c r="E21" s="12"/>
      <c r="F21" s="12"/>
      <c r="G21" s="12"/>
      <c r="H21" s="12"/>
      <c r="I21" s="12"/>
      <c r="J21" s="12"/>
      <c r="K21" s="21"/>
      <c r="L21" s="22"/>
      <c r="M21" s="20">
        <f t="shared" si="0"/>
        <v>0</v>
      </c>
      <c r="P21" s="25"/>
      <c r="Q21" s="25"/>
      <c r="R21" s="25"/>
      <c r="S21" s="25"/>
    </row>
    <row r="22" spans="2:13" ht="12.75">
      <c r="B22" s="14"/>
      <c r="C22" s="15"/>
      <c r="D22" s="15"/>
      <c r="E22" s="15"/>
      <c r="F22" s="15"/>
      <c r="G22" s="15"/>
      <c r="H22" s="15"/>
      <c r="I22" s="15"/>
      <c r="J22" s="15"/>
      <c r="K22" s="15"/>
      <c r="L22" s="15"/>
      <c r="M22" s="16"/>
    </row>
    <row r="24" spans="2:15" ht="12.75">
      <c r="B24" s="26" t="s">
        <v>24</v>
      </c>
      <c r="C24" s="26"/>
      <c r="D24" s="26"/>
      <c r="E24" s="26"/>
      <c r="F24" s="26"/>
      <c r="G24" s="26"/>
      <c r="H24" s="26"/>
      <c r="I24" s="26"/>
      <c r="J24" s="26"/>
      <c r="K24" s="26" t="s">
        <v>25</v>
      </c>
      <c r="L24" s="26" t="s">
        <v>26</v>
      </c>
      <c r="M24" s="26" t="s">
        <v>27</v>
      </c>
      <c r="O24" s="27" t="s">
        <v>28</v>
      </c>
    </row>
    <row r="25" spans="2:15" ht="81" customHeight="1">
      <c r="B25" s="28" t="str">
        <f>K14</f>
        <v>Etude de faisabilité</v>
      </c>
      <c r="C25" s="29" t="str">
        <f>K15</f>
        <v>Extrait CCTP</v>
      </c>
      <c r="D25" s="28" t="str">
        <f>K16</f>
        <v>Plans et schémas</v>
      </c>
      <c r="E25" s="29" t="str">
        <f>K17</f>
        <v>Résultat de calcul de simulation</v>
      </c>
      <c r="F25" s="28" t="str">
        <f>K18</f>
        <v>Visas et CR d'OPR - suivi de chantier</v>
      </c>
      <c r="G25" s="29">
        <f>K19</f>
        <v>0</v>
      </c>
      <c r="H25" s="28">
        <f>K20</f>
        <v>0</v>
      </c>
      <c r="I25" s="29">
        <f>K21</f>
        <v>0</v>
      </c>
      <c r="J25" s="30"/>
      <c r="K25" s="31"/>
      <c r="L25" s="32" t="s">
        <v>29</v>
      </c>
      <c r="M25" s="33" t="s">
        <v>30</v>
      </c>
      <c r="O25" s="34" t="s">
        <v>31</v>
      </c>
    </row>
    <row r="26" spans="2:15" ht="12.75">
      <c r="B26" s="35" t="s">
        <v>32</v>
      </c>
      <c r="C26" s="36"/>
      <c r="D26" s="35"/>
      <c r="E26" s="36" t="s">
        <v>32</v>
      </c>
      <c r="F26" s="35"/>
      <c r="G26" s="36"/>
      <c r="H26" s="35"/>
      <c r="I26" s="36"/>
      <c r="J26" s="37"/>
      <c r="K26" s="38" t="s">
        <v>33</v>
      </c>
      <c r="L26" s="39"/>
      <c r="M26" s="40" t="s">
        <v>34</v>
      </c>
      <c r="O26" s="34" t="s">
        <v>35</v>
      </c>
    </row>
    <row r="27" spans="2:15" ht="12.75">
      <c r="B27" s="41" t="s">
        <v>32</v>
      </c>
      <c r="C27" s="42"/>
      <c r="D27" s="41"/>
      <c r="E27" s="42" t="s">
        <v>32</v>
      </c>
      <c r="F27" s="41"/>
      <c r="G27" s="42"/>
      <c r="H27" s="41"/>
      <c r="I27" s="42"/>
      <c r="J27" s="43"/>
      <c r="K27" s="44" t="s">
        <v>36</v>
      </c>
      <c r="L27" s="45"/>
      <c r="M27" s="46" t="s">
        <v>37</v>
      </c>
      <c r="O27" s="47"/>
    </row>
    <row r="28" spans="2:15" ht="12.75">
      <c r="B28" s="41"/>
      <c r="C28" s="42"/>
      <c r="D28" s="41" t="s">
        <v>32</v>
      </c>
      <c r="E28" s="42"/>
      <c r="F28" s="41"/>
      <c r="G28" s="42"/>
      <c r="H28" s="41"/>
      <c r="I28" s="42"/>
      <c r="J28" s="48"/>
      <c r="K28" s="44" t="s">
        <v>38</v>
      </c>
      <c r="L28" s="45"/>
      <c r="M28" s="46" t="s">
        <v>39</v>
      </c>
      <c r="O28" s="34" t="s">
        <v>40</v>
      </c>
    </row>
    <row r="29" spans="2:15" ht="12.75">
      <c r="B29" s="49"/>
      <c r="C29" s="50"/>
      <c r="D29" s="49" t="s">
        <v>32</v>
      </c>
      <c r="E29" s="50"/>
      <c r="F29" s="49"/>
      <c r="G29" s="50"/>
      <c r="H29" s="49"/>
      <c r="I29" s="50"/>
      <c r="J29" s="48"/>
      <c r="K29" s="51" t="s">
        <v>41</v>
      </c>
      <c r="L29" s="52"/>
      <c r="M29" s="53" t="s">
        <v>42</v>
      </c>
      <c r="O29" s="34"/>
    </row>
    <row r="30" spans="2:15" ht="12.75">
      <c r="B30" s="41"/>
      <c r="C30" s="42" t="s">
        <v>32</v>
      </c>
      <c r="D30" s="41" t="s">
        <v>32</v>
      </c>
      <c r="E30" s="42"/>
      <c r="F30" s="41"/>
      <c r="G30" s="42"/>
      <c r="H30" s="41"/>
      <c r="I30" s="42"/>
      <c r="J30" s="48"/>
      <c r="K30" s="44" t="s">
        <v>43</v>
      </c>
      <c r="L30" s="45"/>
      <c r="M30" s="46" t="s">
        <v>44</v>
      </c>
      <c r="O30" s="47"/>
    </row>
    <row r="31" spans="2:15" ht="12.75">
      <c r="B31" s="41"/>
      <c r="C31" s="42" t="s">
        <v>32</v>
      </c>
      <c r="D31" s="41"/>
      <c r="E31" s="42"/>
      <c r="F31" s="41"/>
      <c r="G31" s="42"/>
      <c r="H31" s="41"/>
      <c r="I31" s="42"/>
      <c r="J31" s="43"/>
      <c r="K31" s="44" t="s">
        <v>45</v>
      </c>
      <c r="L31" s="45"/>
      <c r="M31" s="46" t="s">
        <v>46</v>
      </c>
      <c r="O31" s="47"/>
    </row>
    <row r="32" spans="2:15" ht="12.75">
      <c r="B32" s="41"/>
      <c r="C32" s="42"/>
      <c r="D32" s="41" t="s">
        <v>32</v>
      </c>
      <c r="E32" s="42"/>
      <c r="F32" s="41"/>
      <c r="G32" s="42"/>
      <c r="H32" s="41"/>
      <c r="I32" s="42"/>
      <c r="J32" s="48"/>
      <c r="K32" s="44" t="s">
        <v>47</v>
      </c>
      <c r="L32" s="45"/>
      <c r="M32" s="46" t="s">
        <v>48</v>
      </c>
      <c r="O32" s="47"/>
    </row>
    <row r="33" spans="2:15" ht="12.75">
      <c r="B33" s="41"/>
      <c r="C33" s="42" t="s">
        <v>32</v>
      </c>
      <c r="D33" s="41" t="s">
        <v>32</v>
      </c>
      <c r="E33" s="42"/>
      <c r="F33" s="41"/>
      <c r="G33" s="42"/>
      <c r="H33" s="41"/>
      <c r="I33" s="42"/>
      <c r="J33" s="48"/>
      <c r="K33" s="51" t="s">
        <v>49</v>
      </c>
      <c r="L33" s="45"/>
      <c r="M33" s="54" t="s">
        <v>50</v>
      </c>
      <c r="O33" s="47"/>
    </row>
    <row r="34" spans="2:15" ht="12.75">
      <c r="B34" s="41"/>
      <c r="C34" s="42"/>
      <c r="D34" s="41"/>
      <c r="E34" s="42"/>
      <c r="F34" s="41" t="s">
        <v>32</v>
      </c>
      <c r="G34" s="42"/>
      <c r="H34" s="41"/>
      <c r="I34" s="42"/>
      <c r="J34" s="43"/>
      <c r="K34" s="44" t="s">
        <v>51</v>
      </c>
      <c r="L34" s="45"/>
      <c r="M34" s="46" t="s">
        <v>52</v>
      </c>
      <c r="O34" s="47"/>
    </row>
    <row r="35" spans="2:15" ht="12.75">
      <c r="B35" s="41"/>
      <c r="C35" s="42"/>
      <c r="D35" s="41"/>
      <c r="E35" s="42"/>
      <c r="F35" s="41"/>
      <c r="G35" s="42"/>
      <c r="H35" s="41"/>
      <c r="I35" s="42"/>
      <c r="J35" s="43"/>
      <c r="K35" s="44"/>
      <c r="L35" s="45"/>
      <c r="M35" s="46"/>
      <c r="O35" s="47"/>
    </row>
    <row r="36" spans="2:15" ht="12.75">
      <c r="B36" s="41"/>
      <c r="C36" s="42"/>
      <c r="D36" s="41"/>
      <c r="E36" s="42"/>
      <c r="F36" s="41"/>
      <c r="G36" s="42"/>
      <c r="H36" s="41"/>
      <c r="I36" s="42"/>
      <c r="J36" s="43"/>
      <c r="K36" s="44"/>
      <c r="L36" s="45"/>
      <c r="M36" s="46"/>
      <c r="O36" s="47"/>
    </row>
    <row r="37" spans="2:15" ht="12.75">
      <c r="B37" s="41"/>
      <c r="C37" s="42"/>
      <c r="D37" s="41"/>
      <c r="E37" s="42"/>
      <c r="F37" s="41"/>
      <c r="G37" s="42"/>
      <c r="H37" s="41"/>
      <c r="I37" s="42"/>
      <c r="J37" s="43"/>
      <c r="K37" s="44"/>
      <c r="L37" s="45"/>
      <c r="M37" s="46"/>
      <c r="O37" s="47"/>
    </row>
    <row r="38" spans="2:15" ht="12.75">
      <c r="B38" s="41"/>
      <c r="C38" s="42"/>
      <c r="D38" s="41"/>
      <c r="E38" s="42"/>
      <c r="F38" s="41"/>
      <c r="G38" s="42"/>
      <c r="H38" s="41"/>
      <c r="I38" s="42"/>
      <c r="J38" s="43"/>
      <c r="K38" s="44"/>
      <c r="L38" s="45"/>
      <c r="M38" s="46"/>
      <c r="O38" s="47"/>
    </row>
    <row r="39" spans="2:15" ht="12.75">
      <c r="B39" s="41"/>
      <c r="C39" s="42"/>
      <c r="D39" s="41"/>
      <c r="E39" s="42"/>
      <c r="F39" s="41"/>
      <c r="G39" s="42"/>
      <c r="H39" s="41"/>
      <c r="I39" s="42"/>
      <c r="J39" s="43"/>
      <c r="K39" s="44"/>
      <c r="L39" s="45"/>
      <c r="M39" s="46"/>
      <c r="O39" s="47"/>
    </row>
    <row r="40" spans="2:15" ht="12.75">
      <c r="B40" s="41"/>
      <c r="C40" s="42"/>
      <c r="D40" s="41"/>
      <c r="E40" s="42"/>
      <c r="F40" s="41"/>
      <c r="G40" s="42"/>
      <c r="H40" s="41"/>
      <c r="I40" s="42"/>
      <c r="J40" s="43"/>
      <c r="K40" s="44"/>
      <c r="L40" s="45"/>
      <c r="M40" s="46"/>
      <c r="O40" s="47"/>
    </row>
  </sheetData>
  <sheetProtection selectLockedCells="1" selectUnlockedCells="1"/>
  <mergeCells count="4">
    <mergeCell ref="B2:I2"/>
    <mergeCell ref="B5:I5"/>
    <mergeCell ref="B12:I12"/>
    <mergeCell ref="B24:J24"/>
  </mergeCells>
  <dataValidations count="1">
    <dataValidation type="list" allowBlank="1" showInputMessage="1" showErrorMessage="1" sqref="L14:L21">
      <formula1>"oui,non,partiel"</formula1>
      <formula2>0</formula2>
    </dataValidation>
  </dataValidation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9:T58"/>
  <sheetViews>
    <sheetView tabSelected="1" workbookViewId="0" topLeftCell="A1">
      <selection activeCell="B29" sqref="B29"/>
    </sheetView>
  </sheetViews>
  <sheetFormatPr defaultColWidth="11.421875" defaultRowHeight="12.75" outlineLevelCol="1"/>
  <cols>
    <col min="1" max="1" width="4.8515625" style="1" customWidth="1"/>
    <col min="2" max="2" width="6.00390625" style="1" customWidth="1"/>
    <col min="3" max="3" width="3.57421875" style="1" customWidth="1"/>
    <col min="4" max="4" width="8.421875" style="1" customWidth="1"/>
    <col min="5" max="5" width="3.57421875" style="1" customWidth="1"/>
    <col min="6" max="7" width="6.00390625" style="1" customWidth="1"/>
    <col min="8" max="8" width="3.57421875" style="1" customWidth="1"/>
    <col min="9" max="9" width="34.28125" style="1" customWidth="1"/>
    <col min="10" max="10" width="16.7109375" style="1" customWidth="1"/>
    <col min="11" max="11" width="21.8515625" style="1" customWidth="1"/>
    <col min="12" max="14" width="0" style="1" hidden="1" customWidth="1" outlineLevel="1"/>
    <col min="15" max="15" width="54.28125" style="55" customWidth="1"/>
    <col min="16" max="16" width="4.140625" style="1" customWidth="1"/>
    <col min="17" max="19" width="0" style="1" hidden="1" customWidth="1"/>
    <col min="20" max="16384" width="11.421875" style="1" customWidth="1"/>
  </cols>
  <sheetData>
    <row r="9" spans="2:10" ht="12.75">
      <c r="B9" s="56" t="s">
        <v>53</v>
      </c>
      <c r="C9" s="56"/>
      <c r="D9" s="56"/>
      <c r="E9" s="56"/>
      <c r="F9" s="56"/>
      <c r="G9" s="56"/>
      <c r="H9" s="56"/>
      <c r="I9" s="56"/>
      <c r="J9" s="56"/>
    </row>
    <row r="10" spans="2:10" ht="12.75">
      <c r="B10" s="57" t="s">
        <v>54</v>
      </c>
      <c r="C10" s="57"/>
      <c r="D10" s="57"/>
      <c r="E10" s="57"/>
      <c r="F10" s="57"/>
      <c r="G10" s="57"/>
      <c r="H10" s="57"/>
      <c r="I10" s="57"/>
      <c r="J10" s="57"/>
    </row>
    <row r="13" spans="2:19" ht="20.25" customHeight="1">
      <c r="B13" s="58" t="s">
        <v>0</v>
      </c>
      <c r="C13" s="58"/>
      <c r="D13" s="58"/>
      <c r="E13" s="58"/>
      <c r="F13" s="58"/>
      <c r="G13" s="58"/>
      <c r="H13" s="58"/>
      <c r="I13" s="59" t="s">
        <v>55</v>
      </c>
      <c r="J13" s="12"/>
      <c r="K13" s="12"/>
      <c r="L13" s="12"/>
      <c r="M13" s="12"/>
      <c r="N13" s="12"/>
      <c r="O13" s="60"/>
      <c r="Q13" s="5" t="s">
        <v>2</v>
      </c>
      <c r="R13" s="5"/>
      <c r="S13" s="5"/>
    </row>
    <row r="14" spans="2:19" ht="20.25" customHeight="1">
      <c r="B14" s="61" t="s">
        <v>56</v>
      </c>
      <c r="C14" s="61"/>
      <c r="D14" s="61"/>
      <c r="E14" s="61"/>
      <c r="F14" s="61"/>
      <c r="G14" s="61"/>
      <c r="H14" s="61"/>
      <c r="I14" s="61"/>
      <c r="J14" s="61"/>
      <c r="K14" s="61"/>
      <c r="L14" s="61"/>
      <c r="M14" s="61"/>
      <c r="N14" s="61"/>
      <c r="O14" s="61"/>
      <c r="Q14" s="5"/>
      <c r="R14" s="5"/>
      <c r="S14" s="5"/>
    </row>
    <row r="17" spans="2:8" ht="12.75">
      <c r="B17" s="62" t="s">
        <v>57</v>
      </c>
      <c r="C17" s="62"/>
      <c r="D17" s="62"/>
      <c r="E17" s="62"/>
      <c r="F17" s="62"/>
      <c r="G17" s="62"/>
      <c r="H17" s="62"/>
    </row>
    <row r="18" spans="2:15" ht="12.75">
      <c r="B18" s="63" t="s">
        <v>58</v>
      </c>
      <c r="C18" s="63"/>
      <c r="D18" s="63"/>
      <c r="E18" s="63"/>
      <c r="F18" s="63"/>
      <c r="G18" s="63"/>
      <c r="H18" s="63"/>
      <c r="I18" s="64"/>
      <c r="J18" s="64"/>
      <c r="K18" s="64"/>
      <c r="L18" s="64"/>
      <c r="M18" s="64"/>
      <c r="N18" s="64"/>
      <c r="O18" s="65"/>
    </row>
    <row r="19" spans="2:15" ht="12.75">
      <c r="B19" s="66" t="s">
        <v>59</v>
      </c>
      <c r="C19" s="66"/>
      <c r="D19" s="66"/>
      <c r="E19" s="66"/>
      <c r="F19" s="66"/>
      <c r="G19" s="66"/>
      <c r="H19" s="66"/>
      <c r="I19" s="67"/>
      <c r="J19" s="67"/>
      <c r="K19" s="67"/>
      <c r="L19" s="67"/>
      <c r="M19" s="67"/>
      <c r="N19" s="67"/>
      <c r="O19" s="68"/>
    </row>
    <row r="20" spans="2:15" ht="12.75">
      <c r="B20" s="59"/>
      <c r="C20" s="69"/>
      <c r="D20" s="70"/>
      <c r="E20" s="70"/>
      <c r="F20" s="70"/>
      <c r="G20" s="70"/>
      <c r="H20" s="70"/>
      <c r="I20" s="67"/>
      <c r="J20" s="67"/>
      <c r="K20" s="67"/>
      <c r="L20" s="67"/>
      <c r="M20" s="67"/>
      <c r="N20" s="67"/>
      <c r="O20" s="68"/>
    </row>
    <row r="21" spans="2:15" ht="12.75">
      <c r="B21" s="66" t="s">
        <v>60</v>
      </c>
      <c r="C21" s="66"/>
      <c r="D21" s="66"/>
      <c r="E21" s="66"/>
      <c r="F21" s="66"/>
      <c r="G21" s="66"/>
      <c r="H21" s="66"/>
      <c r="I21" s="67"/>
      <c r="J21" s="67"/>
      <c r="K21" s="67"/>
      <c r="L21" s="67"/>
      <c r="M21" s="67"/>
      <c r="N21" s="67"/>
      <c r="O21" s="68"/>
    </row>
    <row r="22" spans="2:15" ht="12.75">
      <c r="B22" s="14"/>
      <c r="C22" s="15"/>
      <c r="D22" s="71"/>
      <c r="E22" s="71"/>
      <c r="F22" s="71"/>
      <c r="G22" s="71"/>
      <c r="H22" s="71"/>
      <c r="I22" s="71"/>
      <c r="J22" s="71"/>
      <c r="K22" s="71"/>
      <c r="L22" s="71"/>
      <c r="M22" s="71"/>
      <c r="N22" s="71"/>
      <c r="O22" s="72"/>
    </row>
    <row r="24" spans="2:17" ht="12.75">
      <c r="B24" s="62" t="s">
        <v>61</v>
      </c>
      <c r="C24" s="62"/>
      <c r="D24" s="62"/>
      <c r="E24" s="62"/>
      <c r="F24" s="62"/>
      <c r="G24" s="62"/>
      <c r="H24" s="62"/>
      <c r="Q24" s="1" t="s">
        <v>10</v>
      </c>
    </row>
    <row r="25" spans="2:19" ht="12.75">
      <c r="B25" s="8"/>
      <c r="C25" s="9"/>
      <c r="D25" s="9"/>
      <c r="E25" s="9"/>
      <c r="F25" s="9"/>
      <c r="G25" s="9"/>
      <c r="H25" s="9"/>
      <c r="I25" s="9"/>
      <c r="J25" s="9"/>
      <c r="K25" s="9"/>
      <c r="L25" s="9"/>
      <c r="M25" s="9"/>
      <c r="N25" s="9"/>
      <c r="O25" s="73"/>
      <c r="Q25" s="17" t="s">
        <v>11</v>
      </c>
      <c r="R25" s="17" t="s">
        <v>12</v>
      </c>
      <c r="S25" s="17" t="s">
        <v>13</v>
      </c>
    </row>
    <row r="26" spans="2:19" ht="12.75" customHeight="1">
      <c r="B26" s="74" t="s">
        <v>62</v>
      </c>
      <c r="C26" s="74"/>
      <c r="D26" s="74"/>
      <c r="E26" s="74"/>
      <c r="F26" s="74"/>
      <c r="G26" s="74"/>
      <c r="H26" s="74"/>
      <c r="I26" s="74"/>
      <c r="J26" s="19"/>
      <c r="K26" s="75">
        <f aca="true" t="shared" si="0" ref="K26:K33">SUMIF($Q$25:$S$25,J26,$Q$26:$S$26)</f>
        <v>0</v>
      </c>
      <c r="L26" s="75"/>
      <c r="M26" s="75"/>
      <c r="N26" s="75"/>
      <c r="O26" s="76"/>
      <c r="Q26" s="17">
        <v>1</v>
      </c>
      <c r="R26" s="17">
        <v>0</v>
      </c>
      <c r="S26" s="17">
        <v>0.5</v>
      </c>
    </row>
    <row r="27" spans="2:15" ht="12.75" customHeight="1">
      <c r="B27" s="77" t="s">
        <v>63</v>
      </c>
      <c r="C27" s="77"/>
      <c r="D27" s="77"/>
      <c r="E27" s="77"/>
      <c r="F27" s="77"/>
      <c r="G27" s="77"/>
      <c r="H27" s="77"/>
      <c r="I27" s="77"/>
      <c r="J27" s="22"/>
      <c r="K27" s="75">
        <f t="shared" si="0"/>
        <v>0</v>
      </c>
      <c r="L27" s="75"/>
      <c r="M27" s="75"/>
      <c r="N27" s="75"/>
      <c r="O27" s="76"/>
    </row>
    <row r="28" spans="2:20" ht="12.75" customHeight="1">
      <c r="B28" s="77" t="s">
        <v>64</v>
      </c>
      <c r="C28" s="77"/>
      <c r="D28" s="77"/>
      <c r="E28" s="77"/>
      <c r="F28" s="77"/>
      <c r="G28" s="77"/>
      <c r="H28" s="77"/>
      <c r="I28" s="77"/>
      <c r="J28" s="22"/>
      <c r="K28" s="75">
        <f t="shared" si="0"/>
        <v>0</v>
      </c>
      <c r="L28" s="75"/>
      <c r="M28" s="75"/>
      <c r="N28" s="75"/>
      <c r="O28" s="78"/>
      <c r="Q28" s="12"/>
      <c r="R28" s="12"/>
      <c r="S28" s="12"/>
      <c r="T28" s="12"/>
    </row>
    <row r="29" spans="2:20" ht="12.75" customHeight="1">
      <c r="B29" s="77" t="s">
        <v>65</v>
      </c>
      <c r="C29" s="77"/>
      <c r="D29" s="77"/>
      <c r="E29" s="77"/>
      <c r="F29" s="77"/>
      <c r="G29" s="77"/>
      <c r="H29" s="77"/>
      <c r="I29" s="77"/>
      <c r="J29" s="22"/>
      <c r="K29" s="75">
        <f t="shared" si="0"/>
        <v>0</v>
      </c>
      <c r="L29" s="75"/>
      <c r="M29" s="75"/>
      <c r="N29" s="75"/>
      <c r="O29" s="79"/>
      <c r="Q29" s="80"/>
      <c r="R29" s="80"/>
      <c r="S29" s="80"/>
      <c r="T29" s="80"/>
    </row>
    <row r="30" spans="2:20" ht="12.75" customHeight="1">
      <c r="B30" s="77" t="s">
        <v>66</v>
      </c>
      <c r="C30" s="77"/>
      <c r="D30" s="77"/>
      <c r="E30" s="77"/>
      <c r="F30" s="77"/>
      <c r="G30" s="77"/>
      <c r="H30" s="77"/>
      <c r="I30" s="77"/>
      <c r="J30" s="24"/>
      <c r="K30" s="75">
        <f t="shared" si="0"/>
        <v>0</v>
      </c>
      <c r="L30" s="75"/>
      <c r="M30" s="75"/>
      <c r="N30" s="75"/>
      <c r="O30" s="79"/>
      <c r="Q30" s="80"/>
      <c r="R30" s="80"/>
      <c r="S30" s="80"/>
      <c r="T30" s="80"/>
    </row>
    <row r="31" spans="2:20" ht="12.75" customHeight="1">
      <c r="B31" s="77" t="s">
        <v>67</v>
      </c>
      <c r="C31" s="77"/>
      <c r="D31" s="77"/>
      <c r="E31" s="77"/>
      <c r="F31" s="77"/>
      <c r="G31" s="77"/>
      <c r="H31" s="77"/>
      <c r="I31" s="77"/>
      <c r="J31" s="22"/>
      <c r="K31" s="75">
        <f t="shared" si="0"/>
        <v>0</v>
      </c>
      <c r="L31" s="75"/>
      <c r="M31" s="75"/>
      <c r="N31" s="75"/>
      <c r="O31" s="78"/>
      <c r="Q31" s="80"/>
      <c r="R31" s="80"/>
      <c r="S31" s="80"/>
      <c r="T31" s="80"/>
    </row>
    <row r="32" spans="2:20" ht="12.75" customHeight="1">
      <c r="B32" s="77" t="s">
        <v>68</v>
      </c>
      <c r="C32" s="77"/>
      <c r="D32" s="77"/>
      <c r="E32" s="77"/>
      <c r="F32" s="77"/>
      <c r="G32" s="77"/>
      <c r="H32" s="77"/>
      <c r="I32" s="77"/>
      <c r="J32" s="22"/>
      <c r="K32" s="75">
        <f t="shared" si="0"/>
        <v>0</v>
      </c>
      <c r="L32" s="75"/>
      <c r="M32" s="75"/>
      <c r="N32" s="75"/>
      <c r="O32" s="79"/>
      <c r="Q32" s="80"/>
      <c r="R32" s="80"/>
      <c r="S32" s="80"/>
      <c r="T32" s="80"/>
    </row>
    <row r="33" spans="2:20" ht="12.75" customHeight="1">
      <c r="B33" s="77"/>
      <c r="C33" s="77"/>
      <c r="D33" s="77"/>
      <c r="E33" s="77"/>
      <c r="F33" s="77"/>
      <c r="G33" s="77"/>
      <c r="H33" s="77"/>
      <c r="I33" s="77"/>
      <c r="J33" s="22"/>
      <c r="K33" s="75">
        <f t="shared" si="0"/>
        <v>0</v>
      </c>
      <c r="L33" s="75"/>
      <c r="M33" s="75"/>
      <c r="N33" s="75"/>
      <c r="O33" s="79"/>
      <c r="Q33" s="80"/>
      <c r="R33" s="80"/>
      <c r="S33" s="80"/>
      <c r="T33" s="80"/>
    </row>
    <row r="34" spans="2:15" ht="12.75">
      <c r="B34" s="14"/>
      <c r="C34" s="15"/>
      <c r="D34" s="15"/>
      <c r="E34" s="15"/>
      <c r="F34" s="15"/>
      <c r="G34" s="15"/>
      <c r="H34" s="15"/>
      <c r="I34" s="15"/>
      <c r="J34" s="15"/>
      <c r="K34" s="15"/>
      <c r="L34" s="15"/>
      <c r="M34" s="15"/>
      <c r="N34" s="15"/>
      <c r="O34" s="81"/>
    </row>
    <row r="36" spans="2:15" ht="12.75">
      <c r="B36" s="82" t="s">
        <v>24</v>
      </c>
      <c r="C36" s="82"/>
      <c r="D36" s="82"/>
      <c r="E36" s="82"/>
      <c r="F36" s="82"/>
      <c r="G36" s="82"/>
      <c r="H36" s="82"/>
      <c r="I36" s="26" t="s">
        <v>25</v>
      </c>
      <c r="J36" s="26" t="s">
        <v>69</v>
      </c>
      <c r="K36" s="83" t="s">
        <v>70</v>
      </c>
      <c r="L36" s="83"/>
      <c r="M36" s="83"/>
      <c r="N36" s="83"/>
      <c r="O36" s="84" t="s">
        <v>71</v>
      </c>
    </row>
    <row r="37" spans="2:15" ht="214.5" customHeight="1">
      <c r="B37" s="85" t="str">
        <f>B26</f>
        <v>Etude de faisabilité relative aux approvisionnement en énergie</v>
      </c>
      <c r="C37" s="86" t="str">
        <f>B27</f>
        <v>Justificatif du choix du parti technique (APS)</v>
      </c>
      <c r="D37" s="85" t="str">
        <f>B28</f>
        <v>Note de synthèse ou extrait des CCTP explicitant les points liés à la recherche de performance énergétique</v>
      </c>
      <c r="E37" s="86" t="str">
        <f>B29</f>
        <v>Schémas de principe ou plans fluides</v>
      </c>
      <c r="F37" s="85" t="str">
        <f>B30</f>
        <v>Note de calcul de dimensionnement des productions, calcul des pertes de charges.</v>
      </c>
      <c r="G37" s="86" t="str">
        <f>B31</f>
        <v>Synthèse de l'étude RT, détail de la saisie de l'enveloppe et des systèmes.</v>
      </c>
      <c r="H37" s="85" t="str">
        <f>B32</f>
        <v>Sélection de visas et CR d'OPR.</v>
      </c>
      <c r="I37" s="87"/>
      <c r="J37" s="88" t="s">
        <v>72</v>
      </c>
      <c r="K37" s="89" t="s">
        <v>73</v>
      </c>
      <c r="L37" s="90" t="s">
        <v>74</v>
      </c>
      <c r="M37" s="90" t="s">
        <v>75</v>
      </c>
      <c r="N37" s="90" t="s">
        <v>76</v>
      </c>
      <c r="O37" s="91" t="s">
        <v>77</v>
      </c>
    </row>
    <row r="38" spans="1:15" ht="12.75">
      <c r="A38" s="92">
        <v>1</v>
      </c>
      <c r="B38" s="93" t="s">
        <v>32</v>
      </c>
      <c r="C38" s="94" t="s">
        <v>32</v>
      </c>
      <c r="D38" s="93"/>
      <c r="E38" s="94"/>
      <c r="F38" s="93"/>
      <c r="G38" s="94"/>
      <c r="H38" s="93"/>
      <c r="I38" s="95" t="s">
        <v>78</v>
      </c>
      <c r="J38" s="96"/>
      <c r="K38" s="97"/>
      <c r="L38" s="97"/>
      <c r="M38" s="97"/>
      <c r="N38" s="97"/>
      <c r="O38" s="98" t="s">
        <v>79</v>
      </c>
    </row>
    <row r="39" spans="1:15" ht="12.75">
      <c r="A39" s="92">
        <v>2</v>
      </c>
      <c r="B39" s="93"/>
      <c r="C39" s="94"/>
      <c r="D39" s="93" t="s">
        <v>32</v>
      </c>
      <c r="E39" s="94" t="s">
        <v>32</v>
      </c>
      <c r="F39" s="93"/>
      <c r="G39" s="94"/>
      <c r="H39" s="93"/>
      <c r="I39" s="95" t="s">
        <v>80</v>
      </c>
      <c r="J39" s="96"/>
      <c r="K39" s="99"/>
      <c r="L39" s="99"/>
      <c r="M39" s="99"/>
      <c r="N39" s="99"/>
      <c r="O39" s="100" t="s">
        <v>81</v>
      </c>
    </row>
    <row r="40" spans="1:15" s="105" customFormat="1" ht="101.25" customHeight="1">
      <c r="A40" s="101">
        <v>3</v>
      </c>
      <c r="B40" s="102"/>
      <c r="C40" s="103" t="s">
        <v>32</v>
      </c>
      <c r="D40" s="102" t="s">
        <v>32</v>
      </c>
      <c r="E40" s="103"/>
      <c r="F40" s="102"/>
      <c r="G40" s="103"/>
      <c r="H40" s="102"/>
      <c r="I40" s="104" t="s">
        <v>82</v>
      </c>
      <c r="J40" s="99"/>
      <c r="K40" s="99"/>
      <c r="L40" s="99"/>
      <c r="M40" s="99"/>
      <c r="N40" s="99"/>
      <c r="O40" s="100" t="s">
        <v>83</v>
      </c>
    </row>
    <row r="41" spans="1:15" ht="12.75">
      <c r="A41" s="92">
        <v>4</v>
      </c>
      <c r="B41" s="93"/>
      <c r="C41" s="94"/>
      <c r="D41" s="93" t="s">
        <v>32</v>
      </c>
      <c r="E41" s="94"/>
      <c r="F41" s="93"/>
      <c r="G41" s="94"/>
      <c r="H41" s="93"/>
      <c r="I41" s="106" t="s">
        <v>84</v>
      </c>
      <c r="J41" s="99"/>
      <c r="K41" s="99"/>
      <c r="L41" s="99"/>
      <c r="M41" s="99"/>
      <c r="N41" s="99"/>
      <c r="O41" s="107" t="s">
        <v>85</v>
      </c>
    </row>
    <row r="42" spans="1:15" ht="219" customHeight="1">
      <c r="A42" s="92">
        <v>5</v>
      </c>
      <c r="B42" s="93"/>
      <c r="C42" s="94"/>
      <c r="D42" s="93" t="s">
        <v>32</v>
      </c>
      <c r="E42" s="94" t="s">
        <v>32</v>
      </c>
      <c r="F42" s="93" t="s">
        <v>32</v>
      </c>
      <c r="G42" s="94"/>
      <c r="H42" s="93"/>
      <c r="I42" s="104" t="s">
        <v>86</v>
      </c>
      <c r="J42" s="97"/>
      <c r="K42" s="97"/>
      <c r="L42" s="97"/>
      <c r="M42" s="97"/>
      <c r="N42" s="97"/>
      <c r="O42" s="98" t="s">
        <v>87</v>
      </c>
    </row>
    <row r="43" spans="1:15" ht="12.75">
      <c r="A43" s="92">
        <v>6</v>
      </c>
      <c r="B43" s="93"/>
      <c r="C43" s="94"/>
      <c r="D43" s="93" t="s">
        <v>32</v>
      </c>
      <c r="E43" s="94"/>
      <c r="F43" s="93"/>
      <c r="G43" s="94" t="s">
        <v>32</v>
      </c>
      <c r="H43" s="93"/>
      <c r="I43" s="108" t="s">
        <v>88</v>
      </c>
      <c r="J43" s="97"/>
      <c r="K43" s="97"/>
      <c r="L43" s="97"/>
      <c r="M43" s="97"/>
      <c r="N43" s="97"/>
      <c r="O43" s="98" t="s">
        <v>89</v>
      </c>
    </row>
    <row r="44" spans="1:15" ht="12.75">
      <c r="A44" s="92">
        <v>7</v>
      </c>
      <c r="B44" s="93"/>
      <c r="C44" s="94"/>
      <c r="D44" s="93" t="s">
        <v>32</v>
      </c>
      <c r="E44" s="94"/>
      <c r="F44" s="93"/>
      <c r="G44" s="94"/>
      <c r="H44" s="93"/>
      <c r="I44" s="108" t="s">
        <v>90</v>
      </c>
      <c r="J44" s="97"/>
      <c r="K44" s="97"/>
      <c r="L44" s="97"/>
      <c r="M44" s="97"/>
      <c r="N44" s="97"/>
      <c r="O44" s="98" t="s">
        <v>91</v>
      </c>
    </row>
    <row r="45" spans="1:15" ht="12.75">
      <c r="A45" s="92">
        <v>8</v>
      </c>
      <c r="B45" s="93"/>
      <c r="C45" s="94"/>
      <c r="D45" s="93" t="s">
        <v>32</v>
      </c>
      <c r="E45" s="94" t="s">
        <v>32</v>
      </c>
      <c r="F45" s="93"/>
      <c r="G45" s="94"/>
      <c r="H45" s="93" t="s">
        <v>32</v>
      </c>
      <c r="I45" s="109" t="s">
        <v>92</v>
      </c>
      <c r="J45" s="97"/>
      <c r="K45" s="97"/>
      <c r="L45" s="97"/>
      <c r="M45" s="97"/>
      <c r="N45" s="97"/>
      <c r="O45" s="110" t="s">
        <v>93</v>
      </c>
    </row>
    <row r="46" spans="1:15" ht="12.75">
      <c r="A46" s="92">
        <v>9</v>
      </c>
      <c r="B46" s="93"/>
      <c r="C46" s="94"/>
      <c r="D46" s="93" t="s">
        <v>32</v>
      </c>
      <c r="E46" s="94" t="s">
        <v>32</v>
      </c>
      <c r="F46" s="93"/>
      <c r="G46" s="94"/>
      <c r="H46" s="93"/>
      <c r="I46" s="109" t="s">
        <v>94</v>
      </c>
      <c r="J46" s="97"/>
      <c r="K46" s="97"/>
      <c r="L46" s="97"/>
      <c r="M46" s="97"/>
      <c r="N46" s="97"/>
      <c r="O46" s="110" t="s">
        <v>95</v>
      </c>
    </row>
    <row r="47" spans="1:15" ht="155.25" customHeight="1">
      <c r="A47" s="92">
        <v>10</v>
      </c>
      <c r="B47" s="93"/>
      <c r="C47" s="94"/>
      <c r="D47" s="93"/>
      <c r="E47" s="94"/>
      <c r="F47" s="93" t="s">
        <v>32</v>
      </c>
      <c r="G47" s="94"/>
      <c r="H47" s="93"/>
      <c r="I47" s="109" t="s">
        <v>96</v>
      </c>
      <c r="J47" s="97"/>
      <c r="K47" s="97"/>
      <c r="L47" s="97"/>
      <c r="M47" s="97"/>
      <c r="N47" s="97"/>
      <c r="O47" s="110" t="s">
        <v>97</v>
      </c>
    </row>
    <row r="48" spans="1:15" ht="12.75">
      <c r="A48" s="92">
        <v>11</v>
      </c>
      <c r="B48" s="93"/>
      <c r="C48" s="94"/>
      <c r="D48" s="93" t="s">
        <v>32</v>
      </c>
      <c r="E48" s="94"/>
      <c r="F48" s="93"/>
      <c r="G48" s="94"/>
      <c r="H48" s="93"/>
      <c r="I48" s="109" t="s">
        <v>98</v>
      </c>
      <c r="J48" s="97"/>
      <c r="K48" s="97"/>
      <c r="L48" s="97"/>
      <c r="M48" s="97"/>
      <c r="N48" s="97"/>
      <c r="O48" s="100" t="s">
        <v>99</v>
      </c>
    </row>
    <row r="49" spans="1:15" ht="12.75">
      <c r="A49" s="92">
        <v>12</v>
      </c>
      <c r="B49" s="93"/>
      <c r="C49" s="94"/>
      <c r="D49" s="93"/>
      <c r="E49" s="94"/>
      <c r="F49" s="93"/>
      <c r="G49" s="94"/>
      <c r="H49" s="93" t="s">
        <v>32</v>
      </c>
      <c r="I49" s="109" t="s">
        <v>51</v>
      </c>
      <c r="J49" s="97"/>
      <c r="K49" s="97"/>
      <c r="L49" s="97"/>
      <c r="M49" s="97"/>
      <c r="N49" s="97"/>
      <c r="O49" s="110" t="s">
        <v>100</v>
      </c>
    </row>
    <row r="50" spans="2:15" ht="12.75" hidden="1">
      <c r="B50" s="111"/>
      <c r="C50" s="112"/>
      <c r="D50" s="111"/>
      <c r="E50" s="112"/>
      <c r="F50" s="111"/>
      <c r="G50" s="112"/>
      <c r="H50" s="111"/>
      <c r="I50" s="113"/>
      <c r="J50" s="114"/>
      <c r="K50" s="114"/>
      <c r="L50" s="114"/>
      <c r="M50" s="114"/>
      <c r="N50" s="114"/>
      <c r="O50" s="115"/>
    </row>
    <row r="51" spans="2:15" ht="12.75" hidden="1">
      <c r="B51" s="41"/>
      <c r="C51" s="42"/>
      <c r="D51" s="41"/>
      <c r="E51" s="42"/>
      <c r="F51" s="41"/>
      <c r="G51" s="42"/>
      <c r="H51" s="41"/>
      <c r="I51" s="44"/>
      <c r="J51" s="45"/>
      <c r="K51" s="45"/>
      <c r="L51" s="45"/>
      <c r="M51" s="45"/>
      <c r="N51" s="45"/>
      <c r="O51" s="116"/>
    </row>
    <row r="52" spans="2:15" ht="12.75" hidden="1">
      <c r="B52" s="41"/>
      <c r="C52" s="42"/>
      <c r="D52" s="41"/>
      <c r="E52" s="42"/>
      <c r="F52" s="41"/>
      <c r="G52" s="42"/>
      <c r="H52" s="41"/>
      <c r="I52" s="44"/>
      <c r="J52" s="45"/>
      <c r="K52" s="45"/>
      <c r="L52" s="45"/>
      <c r="M52" s="45"/>
      <c r="N52" s="45"/>
      <c r="O52" s="116"/>
    </row>
    <row r="53" spans="2:15" ht="12.75" hidden="1">
      <c r="B53" s="41"/>
      <c r="C53" s="42"/>
      <c r="D53" s="41"/>
      <c r="E53" s="42"/>
      <c r="F53" s="41"/>
      <c r="G53" s="42"/>
      <c r="H53" s="41"/>
      <c r="I53" s="44"/>
      <c r="J53" s="45"/>
      <c r="K53" s="45"/>
      <c r="L53" s="45"/>
      <c r="M53" s="45"/>
      <c r="N53" s="45"/>
      <c r="O53" s="116"/>
    </row>
    <row r="54" spans="2:15" ht="12.75" hidden="1">
      <c r="B54" s="41"/>
      <c r="C54" s="42"/>
      <c r="D54" s="41"/>
      <c r="E54" s="42"/>
      <c r="F54" s="41"/>
      <c r="G54" s="42"/>
      <c r="H54" s="41"/>
      <c r="I54" s="44"/>
      <c r="J54" s="45"/>
      <c r="K54" s="45"/>
      <c r="L54" s="45"/>
      <c r="M54" s="45"/>
      <c r="N54" s="45"/>
      <c r="O54" s="116"/>
    </row>
    <row r="55" spans="2:15" s="117" customFormat="1" ht="12.75">
      <c r="B55" s="118"/>
      <c r="C55" s="118"/>
      <c r="D55" s="118"/>
      <c r="E55" s="118"/>
      <c r="F55" s="118"/>
      <c r="G55" s="118"/>
      <c r="H55" s="118"/>
      <c r="I55" s="119"/>
      <c r="J55" s="118"/>
      <c r="K55" s="118"/>
      <c r="L55" s="118"/>
      <c r="M55" s="118"/>
      <c r="N55" s="118"/>
      <c r="O55" s="120"/>
    </row>
    <row r="57" spans="2:15" ht="12.75" customHeight="1">
      <c r="B57" s="121" t="s">
        <v>101</v>
      </c>
      <c r="C57" s="121"/>
      <c r="D57" s="121"/>
      <c r="E57" s="121"/>
      <c r="F57" s="121"/>
      <c r="G57" s="121"/>
      <c r="H57" s="121"/>
      <c r="I57" s="121"/>
      <c r="J57" s="122" t="s">
        <v>102</v>
      </c>
      <c r="K57" s="123" t="s">
        <v>103</v>
      </c>
      <c r="L57" s="123"/>
      <c r="M57" s="123"/>
      <c r="N57" s="123"/>
      <c r="O57" s="123"/>
    </row>
    <row r="58" spans="2:15" ht="47.25" customHeight="1">
      <c r="B58" s="121"/>
      <c r="C58" s="121"/>
      <c r="D58" s="121"/>
      <c r="E58" s="121"/>
      <c r="F58" s="121"/>
      <c r="G58" s="121"/>
      <c r="H58" s="121"/>
      <c r="I58" s="121"/>
      <c r="J58" s="124">
        <f>SUM(J38:J49)</f>
        <v>0</v>
      </c>
      <c r="K58" s="125" t="s">
        <v>104</v>
      </c>
      <c r="L58" s="125"/>
      <c r="M58" s="125"/>
      <c r="N58" s="125"/>
      <c r="O58" s="125"/>
    </row>
  </sheetData>
  <sheetProtection selectLockedCells="1" selectUnlockedCells="1"/>
  <mergeCells count="22">
    <mergeCell ref="B9:J9"/>
    <mergeCell ref="B10:J10"/>
    <mergeCell ref="B13:H13"/>
    <mergeCell ref="B14:O14"/>
    <mergeCell ref="B17:H17"/>
    <mergeCell ref="B18:H18"/>
    <mergeCell ref="B19:H19"/>
    <mergeCell ref="B21:H21"/>
    <mergeCell ref="B24:H24"/>
    <mergeCell ref="B26:I26"/>
    <mergeCell ref="B27:I27"/>
    <mergeCell ref="B28:I28"/>
    <mergeCell ref="B29:I29"/>
    <mergeCell ref="B30:I30"/>
    <mergeCell ref="B31:I31"/>
    <mergeCell ref="B32:I32"/>
    <mergeCell ref="B33:I33"/>
    <mergeCell ref="B36:H36"/>
    <mergeCell ref="K36:N36"/>
    <mergeCell ref="B57:I58"/>
    <mergeCell ref="K57:O57"/>
    <mergeCell ref="K58:O58"/>
  </mergeCells>
  <dataValidations count="1">
    <dataValidation type="list" allowBlank="1" showInputMessage="1" showErrorMessage="1" sqref="J26:J33">
      <formula1>"oui,non,partiel"</formula1>
      <formula2>0</formula2>
    </dataValidation>
  </dataValidations>
  <printOptions/>
  <pageMargins left="0.5118055555555555" right="0.5118055555555555" top="0.7486111111111111" bottom="0.7486111111111111" header="0.31527777777777777" footer="0.31527777777777777"/>
  <pageSetup fitToHeight="2" fitToWidth="1" horizontalDpi="300" verticalDpi="300" orientation="portrait" paperSize="8"/>
  <headerFooter alignWithMargins="0">
    <oddHeader>&amp;C&amp;"Calibri,Normal"&amp;16Tableau de points de contrôle qualification 1327</oddHeader>
    <oddFooter>&amp;C&amp;"Calibri,Normal"&amp;11&amp;P&amp;R&amp;"Calibri,Normal"&amp;11V0 - 04/03/15</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