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2014. (2)" sheetId="1" r:id="rId1"/>
    <sheet name="2014." sheetId="2" r:id="rId2"/>
  </sheets>
  <definedNames/>
  <calcPr fullCalcOnLoad="1"/>
</workbook>
</file>

<file path=xl/sharedStrings.xml><?xml version="1.0" encoding="utf-8"?>
<sst xmlns="http://schemas.openxmlformats.org/spreadsheetml/2006/main" count="130" uniqueCount="84">
  <si>
    <t>Qualification</t>
  </si>
  <si>
    <t>2014. Ingénierie des installations de production utilisant de l'énergie solaire thermique</t>
  </si>
  <si>
    <t>A MASQUER</t>
  </si>
  <si>
    <t xml:space="preserve">A faire  : </t>
  </si>
  <si>
    <t>parcourir des pièces produite par Amoès et relever les points clés</t>
  </si>
  <si>
    <t>Identification projet</t>
  </si>
  <si>
    <t>cctp … (voir Vincent ou François)</t>
  </si>
  <si>
    <t xml:space="preserve">les REX, </t>
  </si>
  <si>
    <t>les analyse d'AMO (RC)</t>
  </si>
  <si>
    <t>Références présentes au dossier</t>
  </si>
  <si>
    <t>Pour visuel - complétudes des références</t>
  </si>
  <si>
    <t>oui</t>
  </si>
  <si>
    <t>non</t>
  </si>
  <si>
    <t>partiel</t>
  </si>
  <si>
    <t>Etude de faisabilité</t>
  </si>
  <si>
    <t>Extrait CCTP</t>
  </si>
  <si>
    <t>Plans et schémas</t>
  </si>
  <si>
    <t>Pour visuel - Avis</t>
  </si>
  <si>
    <t>Résultat de calcul de simulation</t>
  </si>
  <si>
    <t>Très satisfaisant</t>
  </si>
  <si>
    <t>Satisfaisant</t>
  </si>
  <si>
    <t>Peu satisfaisant</t>
  </si>
  <si>
    <t>Insuffisant</t>
  </si>
  <si>
    <t>Visas et CR d'OPR - suivi de chantier</t>
  </si>
  <si>
    <t>Document analysé</t>
  </si>
  <si>
    <t>Critères</t>
  </si>
  <si>
    <t>Avis (de 0 à 10)</t>
  </si>
  <si>
    <t>Notes (à l'intention de l'examinateur)</t>
  </si>
  <si>
    <r>
      <t xml:space="preserve">Notes Amoès : </t>
    </r>
    <r>
      <rPr>
        <sz val="10"/>
        <color indexed="10"/>
        <rFont val="Arial"/>
        <family val="2"/>
      </rPr>
      <t xml:space="preserve"> A supprimer</t>
    </r>
  </si>
  <si>
    <t>10 : Très satisfaisant, 
&gt;5 : Satisfaisant, 
0 : Très insuffisant</t>
  </si>
  <si>
    <r>
      <t xml:space="preserve">- En noir, Points à observer dans le cas d'un ballon solaire distinct du ballon d'appoint (cas le plus probabe pour les installations étudiées).
</t>
    </r>
    <r>
      <rPr>
        <sz val="8"/>
        <color indexed="55"/>
        <rFont val="Arial"/>
        <family val="2"/>
      </rPr>
      <t>- En gris, point non exigible mais valorisant le travail du BE.</t>
    </r>
  </si>
  <si>
    <t>Adapter aux petites installations</t>
  </si>
  <si>
    <t>x</t>
  </si>
  <si>
    <t>Dimensionnement des organes principaux de l'installation bien effectué.</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</si>
  <si>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</si>
  <si>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 Volume d'appoint comptabilisé en supplément.</t>
  </si>
  <si>
    <t>Le rapport de l'étude de faisabilité solaire expose de façon complète les hypothèses, la méthode et résultats.</t>
  </si>
  <si>
    <r>
      <t>-</t>
    </r>
    <r>
      <rPr>
        <u val="single"/>
        <sz val="8"/>
        <color indexed="8"/>
        <rFont val="Arial"/>
        <family val="2"/>
      </rPr>
      <t xml:space="preserve"> Détails des hypothèses :
</t>
    </r>
    <r>
      <rPr>
        <sz val="8"/>
        <color indexed="8"/>
        <rFont val="Arial"/>
        <family val="2"/>
      </rPr>
      <t xml:space="preserve">--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val="single"/>
        <sz val="8"/>
        <color indexed="8"/>
        <rFont val="Arial"/>
        <family val="2"/>
      </rPr>
      <t xml:space="preserve">- Détails de la méthode : 
</t>
    </r>
    <r>
      <rPr>
        <sz val="8"/>
        <color indexed="8"/>
        <rFont val="Arial"/>
        <family val="2"/>
      </rPr>
      <t xml:space="preserve">-- Présentation du logiciel utilisé. 
-- Réalisation d'un calcul statique ou dynamique en cohérence avec la complexité du projet.
- </t>
    </r>
    <r>
      <rPr>
        <u val="single"/>
        <sz val="8"/>
        <color indexed="8"/>
        <rFont val="Arial"/>
        <family val="2"/>
      </rPr>
      <t xml:space="preserve">Détails des résultats :
</t>
    </r>
    <r>
      <rPr>
        <sz val="8"/>
        <color indexed="8"/>
        <rFont val="Arial"/>
        <family val="2"/>
      </rPr>
      <t>-- Production solaire annuelle estimée, taux de couverture.
-- Etude des risques de surchauffes.
-- Présence d'études paramétriques pour optimiser la conception de l'installation.</t>
    </r>
  </si>
  <si>
    <t>Bonne conception des échanges de chaleur au niveau du ballon solaire.</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</si>
  <si>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</si>
  <si>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</si>
  <si>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Présence et positionnement des accessoires hydrauliques nécessaires.</t>
  </si>
  <si>
    <r>
      <t xml:space="preserve">- Présence de clapets anti-retour bien positionnés (entre ballon solaire et ballon d'appoint, sur l'arrivée d'eau froide du ballon solaire).
</t>
    </r>
    <r>
      <rPr>
        <sz val="8"/>
        <color indexed="55"/>
        <rFont val="Arial"/>
        <family val="2"/>
      </rPr>
      <t xml:space="preserve">- Les raccordements au niveau de la vanne de mitigeage du bouclage permettent un réel mitigeage (connexion directe du retour de bouclage à la vanne de mitigeage)
</t>
    </r>
    <r>
      <rPr>
        <sz val="8"/>
        <color indexed="8"/>
        <rFont val="Arial"/>
        <family val="2"/>
      </rPr>
      <t xml:space="preserve">- Présence de dispositifs de purge d'air : au niveau des capteurs, des ballons.
</t>
    </r>
    <r>
      <rPr>
        <sz val="8"/>
        <color indexed="55"/>
        <rFont val="Arial"/>
        <family val="2"/>
      </rPr>
      <t>- Le vase d'expansion (boucle solaire) est positionné en amont de la pompe (important pour le fonctionnement de la pompe).</t>
    </r>
  </si>
  <si>
    <t>Les jeux de températures sont optimisés au regard de la production solaire</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</si>
  <si>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</si>
  <si>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t>Les caractéristiques des différents organes sont décrits précisément.</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</si>
  <si>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indexed="55"/>
        <rFont val="Arial"/>
        <family val="2"/>
      </rPr>
      <t>- Les matériaux des canalisations et calorifuges sont adaptés aux températures en jeux (sur la boucle solaire en particulier).</t>
    </r>
  </si>
  <si>
    <t>Dispositfs de comptage prévus et bien positionnés.</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</si>
  <si>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</si>
  <si>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Prise en compte des facilités de maintenance.</t>
  </si>
  <si>
    <t>- Echangeur thermique avec la boucle solaire externe au ballon.
- Présence d'un point d'eau à proximité des capteurs pour leur nettoyage.</t>
  </si>
  <si>
    <t>Le suivi de chantier est réalisé consciencieusement.</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</si>
  <si>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</si>
  <si>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t>Nom et Prénom de l'instructeur :</t>
  </si>
  <si>
    <t>Comité n° :</t>
  </si>
  <si>
    <t>2015. Ingénierie des installations de production utilisant de l'énergie solaire photovoltaïque</t>
  </si>
  <si>
    <t>N° dossier :</t>
  </si>
  <si>
    <t>Raison sociale du postulant :</t>
  </si>
  <si>
    <t>Référence analysée n° :</t>
  </si>
  <si>
    <t xml:space="preserve">Références présentes </t>
  </si>
  <si>
    <t>Etude de faisabilité (ou avant projet)</t>
  </si>
  <si>
    <t>Avis global</t>
  </si>
  <si>
    <t>Détails/justifications</t>
  </si>
  <si>
    <r>
      <t xml:space="preserve">De 0 à 4
</t>
    </r>
    <r>
      <rPr>
        <i/>
        <sz val="9"/>
        <color indexed="8"/>
        <rFont val="Arial"/>
        <family val="2"/>
      </rPr>
      <t>4 : Tres bien,
3: bien 
2: Moyen 
1: insuffisant
0 : Tres insuffisant</t>
    </r>
  </si>
  <si>
    <t>Projet 2</t>
  </si>
  <si>
    <t>Projet 3</t>
  </si>
  <si>
    <t>Projet 4</t>
  </si>
  <si>
    <r>
      <t xml:space="preserve">L'objet du contrôle de référence réalisé par l'instructeur est d'examiner si les points décrits ci-après ont été abordés. Il ne s'agit pas de refaire l'étude.
</t>
    </r>
    <r>
      <rPr>
        <sz val="8"/>
        <color indexed="8"/>
        <rFont val="Arial"/>
        <family val="2"/>
      </rPr>
      <t xml:space="preserve">
</t>
    </r>
    <r>
      <rPr>
        <sz val="8"/>
        <color indexed="55"/>
        <rFont val="Arial"/>
        <family val="2"/>
      </rPr>
      <t>- En gris, point non exigible mais valorisant le travail du BE.</t>
    </r>
  </si>
  <si>
    <t>X</t>
  </si>
  <si>
    <t>Le rapport de l'étude de faisabilité (ou avant projet comportant une note de définition des besoins ainsi que l'analyse technico-économique) expose de façon complète les hypothèses, la méthode et résultats.</t>
  </si>
  <si>
    <r>
      <t xml:space="preserve">Détail du mode d'estimation des puissances nécessaires. </t>
    </r>
    <r>
      <rPr>
        <sz val="8"/>
        <color indexed="55"/>
        <rFont val="Arial"/>
        <family val="2"/>
      </rPr>
      <t xml:space="preserve">Un travail d'optimisation préalable des puissances à installer est à valoriser.
</t>
    </r>
    <r>
      <rPr>
        <sz val="8"/>
        <color indexed="8"/>
        <rFont val="Arial"/>
        <family val="2"/>
      </rPr>
      <t>-</t>
    </r>
    <r>
      <rPr>
        <u val="single"/>
        <sz val="8"/>
        <color indexed="8"/>
        <rFont val="Arial"/>
        <family val="2"/>
      </rPr>
      <t xml:space="preserve"> Détails des hypothèses :
</t>
    </r>
    <r>
      <rPr>
        <sz val="8"/>
        <color indexed="8"/>
        <rFont val="Arial"/>
        <family val="2"/>
      </rPr>
      <t xml:space="preserve">-- Orientation et inclinaison des capteurs solaires.
-- Prise en compte et description d'éventuels masques solaires.
-- Si autoconsommation: étude du profil de consommation
</t>
    </r>
    <r>
      <rPr>
        <u val="single"/>
        <sz val="8"/>
        <color indexed="8"/>
        <rFont val="Arial"/>
        <family val="2"/>
      </rPr>
      <t xml:space="preserve">- Détails de la méthode : 
</t>
    </r>
    <r>
      <rPr>
        <sz val="8"/>
        <color indexed="8"/>
        <rFont val="Arial"/>
        <family val="2"/>
      </rPr>
      <t xml:space="preserve">-- Présentation du logiciel utilisé. 
-- Réalisation d'estimation de production en cohérence avec les caractéristiques techniques du projet.
- </t>
    </r>
    <r>
      <rPr>
        <u val="single"/>
        <sz val="8"/>
        <color indexed="8"/>
        <rFont val="Arial"/>
        <family val="2"/>
      </rPr>
      <t xml:space="preserve">Détails des résultats :
</t>
    </r>
    <r>
      <rPr>
        <sz val="8"/>
        <color indexed="8"/>
        <rFont val="Arial"/>
        <family val="2"/>
      </rPr>
      <t xml:space="preserve">-- Production solaire annuelle estimée.
-- Etude du raccordement au réseau.
-- Présence d'études pour optimiser la conception de l'installation (localisation de l'installation, inclinaison, orientation...).
</t>
    </r>
    <r>
      <rPr>
        <strike/>
        <sz val="8"/>
        <color indexed="55"/>
        <rFont val="Arial"/>
        <family val="2"/>
      </rPr>
      <t>-</t>
    </r>
    <r>
      <rPr>
        <sz val="8"/>
        <color indexed="55"/>
        <rFont val="Arial"/>
        <family val="2"/>
      </rPr>
      <t xml:space="preserve"> </t>
    </r>
    <r>
      <rPr>
        <u val="single"/>
        <sz val="8"/>
        <color indexed="8"/>
        <rFont val="Arial"/>
        <family val="2"/>
      </rPr>
      <t>Etude économique :</t>
    </r>
    <r>
      <rPr>
        <sz val="8"/>
        <color indexed="8"/>
        <rFont val="Arial"/>
        <family val="2"/>
      </rPr>
      <t xml:space="preserve"> 
-- bilan en coût global.
-- bilan du coût du kWh solaire, avec et sans subvention.
</t>
    </r>
    <r>
      <rPr>
        <sz val="8"/>
        <rFont val="Arial"/>
        <family val="2"/>
      </rPr>
      <t xml:space="preserve">- </t>
    </r>
    <r>
      <rPr>
        <u val="single"/>
        <sz val="8"/>
        <rFont val="Arial"/>
        <family val="2"/>
      </rPr>
      <t>Intégration de l'installation vis-à-vis de la structure (charge, accès, ...)</t>
    </r>
  </si>
  <si>
    <t>Dimensionnement des organes principaux de l'installation bien indiqué.</t>
  </si>
  <si>
    <t>- Panneaux solaires : surface unitaire, surface totale, puissance
- Si système en autoconsommation totale ou partielle: schéma de fonctionnement du pilotage de la consommation, cohérence entre la puissance installée et le taux d'autoconsommation / autoproduction
- Si système de stockage : capacité, schéma de gestion de la charge</t>
  </si>
  <si>
    <t>Les caractéristiques des différents éléments sont décrits précisément.</t>
  </si>
  <si>
    <t xml:space="preserve">- Les points du rapport de l'étude de faisabilité et des calculs de dimensionnement sont repris.
</t>
  </si>
  <si>
    <t>Des dispositifs permettant le suivi (fonctionnel et énergétique) de l'installation sont prévus et bien positionnés.</t>
  </si>
  <si>
    <t>- Le comptage de l'énergie solaire produite se fait : 
-- en sortie d'onduleur, ou au compteur d'injection ou de consommation (cas d'autoconsommation).
- Les procédures de suivi (par tableau de bord, report automatique...) sont décrites.</t>
  </si>
  <si>
    <t>Les interventions d'entretien et maintenance sont prévenues et facilitées par la conception.</t>
  </si>
  <si>
    <r>
      <t xml:space="preserve">- La description du contenu du dossier de DOE est étayé dans le CCTP.
- L'emplacement de l'installation solaire et des équipements techniques permet une maintenance aisée (accessibilité...).
</t>
    </r>
    <r>
      <rPr>
        <sz val="8"/>
        <color indexed="23"/>
        <rFont val="Arial"/>
        <family val="2"/>
      </rPr>
      <t>- Présence d'un point d'eau à proximité des capteurs pour leur nettoyage.</t>
    </r>
  </si>
  <si>
    <t xml:space="preserve">Concernant la mise en service : celle-ci doit être faite sur plusieurs heures (vérification significative du fonctionnement), avec fourniture de fiches de mise en service constatant les réglages et les résultats de l'installation (à vérifier dans CCTP et dans OPR).
Par ailleurs, bien que les pièces fournies ne permettent qu'une vision partielle du suivi de chantier, on pourra regarder :
- La liste des pièces ayant fait l'objet d'un visa (fiches produits, notes de calculs et schémas de principes), à moduler suivant que le BE a ou non la mission EXE.
- Le niveau de détail des réserves formulées (rendu et contenu des DOE par exemple), 
- L'éventuelle assistance du BE à l'entreprise pour la mise au point et remédiation aux problèmes rencontrés. </t>
  </si>
  <si>
    <r>
      <t xml:space="preserve">* En rouge :
</t>
    </r>
    <r>
      <rPr>
        <b/>
        <sz val="11"/>
        <color indexed="10"/>
        <rFont val="Arial"/>
        <family val="2"/>
      </rPr>
      <t>Obligation d'une note supérieure ou égale à 2</t>
    </r>
  </si>
  <si>
    <t>TOTAL sur 24 :</t>
  </si>
  <si>
    <t>Pour être recevable :</t>
  </si>
  <si>
    <t>- le total doit être supérieur ou égal à 12
- et nécessité d'obtention d'une note supérieure ou égale à 2 pour les lignes où cela est indiqué</t>
  </si>
</sst>
</file>

<file path=xl/styles.xml><?xml version="1.0" encoding="utf-8"?>
<styleSheet xmlns="http://schemas.openxmlformats.org/spreadsheetml/2006/main">
  <numFmts count="3">
    <numFmt numFmtId="164" formatCode="GENERAL"/>
    <numFmt numFmtId="165" formatCode="GENERAL"/>
    <numFmt numFmtId="166" formatCode="@"/>
  </numFmts>
  <fonts count="31">
    <font>
      <sz val="10"/>
      <name val="Arial"/>
      <family val="2"/>
    </font>
    <font>
      <sz val="11"/>
      <color indexed="8"/>
      <name val="Calibri"/>
      <family val="2"/>
    </font>
    <font>
      <sz val="10"/>
      <color indexed="8"/>
      <name val="Arial"/>
      <family val="2"/>
    </font>
    <font>
      <b/>
      <sz val="12"/>
      <color indexed="9"/>
      <name val="Arial"/>
      <family val="2"/>
    </font>
    <font>
      <sz val="12"/>
      <color indexed="8"/>
      <name val="Arial"/>
      <family val="2"/>
    </font>
    <font>
      <b/>
      <sz val="10"/>
      <color indexed="9"/>
      <name val="Arial"/>
      <family val="2"/>
    </font>
    <font>
      <sz val="10"/>
      <color indexed="9"/>
      <name val="Arial"/>
      <family val="2"/>
    </font>
    <font>
      <sz val="10"/>
      <color indexed="10"/>
      <name val="Arial"/>
      <family val="2"/>
    </font>
    <font>
      <i/>
      <sz val="10"/>
      <color indexed="8"/>
      <name val="Arial"/>
      <family val="2"/>
    </font>
    <font>
      <i/>
      <sz val="10"/>
      <color indexed="55"/>
      <name val="Arial"/>
      <family val="2"/>
    </font>
    <font>
      <i/>
      <sz val="8"/>
      <color indexed="8"/>
      <name val="Arial"/>
      <family val="2"/>
    </font>
    <font>
      <sz val="8"/>
      <color indexed="8"/>
      <name val="Arial"/>
      <family val="2"/>
    </font>
    <font>
      <sz val="8"/>
      <color indexed="55"/>
      <name val="Arial"/>
      <family val="2"/>
    </font>
    <font>
      <sz val="9"/>
      <color indexed="8"/>
      <name val="Arial"/>
      <family val="2"/>
    </font>
    <font>
      <u val="single"/>
      <sz val="8"/>
      <color indexed="8"/>
      <name val="Arial"/>
      <family val="2"/>
    </font>
    <font>
      <b/>
      <sz val="14"/>
      <color indexed="8"/>
      <name val="Arial"/>
      <family val="2"/>
    </font>
    <font>
      <b/>
      <sz val="12"/>
      <color indexed="8"/>
      <name val="Arial"/>
      <family val="2"/>
    </font>
    <font>
      <b/>
      <i/>
      <sz val="9"/>
      <color indexed="8"/>
      <name val="Arial"/>
      <family val="2"/>
    </font>
    <font>
      <i/>
      <sz val="9"/>
      <color indexed="8"/>
      <name val="Arial"/>
      <family val="2"/>
    </font>
    <font>
      <b/>
      <sz val="8"/>
      <color indexed="10"/>
      <name val="Arial"/>
      <family val="2"/>
    </font>
    <font>
      <b/>
      <sz val="10"/>
      <color indexed="8"/>
      <name val="Arial"/>
      <family val="2"/>
    </font>
    <font>
      <sz val="9"/>
      <color indexed="10"/>
      <name val="Arial"/>
      <family val="2"/>
    </font>
    <font>
      <strike/>
      <sz val="8"/>
      <color indexed="55"/>
      <name val="Arial"/>
      <family val="2"/>
    </font>
    <font>
      <sz val="8"/>
      <name val="Arial"/>
      <family val="2"/>
    </font>
    <font>
      <u val="single"/>
      <sz val="8"/>
      <name val="Arial"/>
      <family val="2"/>
    </font>
    <font>
      <sz val="8"/>
      <color indexed="10"/>
      <name val="Arial"/>
      <family val="2"/>
    </font>
    <font>
      <sz val="8"/>
      <color indexed="23"/>
      <name val="Arial"/>
      <family val="2"/>
    </font>
    <font>
      <b/>
      <u val="single"/>
      <sz val="11"/>
      <color indexed="10"/>
      <name val="Arial"/>
      <family val="2"/>
    </font>
    <font>
      <b/>
      <sz val="11"/>
      <color indexed="10"/>
      <name val="Arial"/>
      <family val="2"/>
    </font>
    <font>
      <b/>
      <sz val="11"/>
      <name val="Arial"/>
      <family val="2"/>
    </font>
    <font>
      <b/>
      <sz val="11"/>
      <color indexed="8"/>
      <name val="Arial"/>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33">
    <border>
      <left/>
      <right/>
      <top/>
      <bottom/>
      <diagonal/>
    </border>
    <border>
      <left style="thin">
        <color indexed="8"/>
      </left>
      <right style="thin">
        <color indexed="8"/>
      </right>
      <top style="thin">
        <color indexed="8"/>
      </top>
      <bottom style="thick">
        <color indexed="56"/>
      </bottom>
    </border>
    <border>
      <left style="thin">
        <color indexed="8"/>
      </left>
      <right>
        <color indexed="63"/>
      </right>
      <top>
        <color indexed="63"/>
      </top>
      <bottom style="thick">
        <color indexed="56"/>
      </bottom>
    </border>
    <border>
      <left>
        <color indexed="63"/>
      </left>
      <right>
        <color indexed="63"/>
      </right>
      <top>
        <color indexed="63"/>
      </top>
      <bottom style="thick">
        <color indexed="56"/>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95">
    <xf numFmtId="164" fontId="0" fillId="0" borderId="0" xfId="0" applyAlignment="1">
      <alignment/>
    </xf>
    <xf numFmtId="164" fontId="2" fillId="2" borderId="0" xfId="20" applyFont="1" applyFill="1">
      <alignment/>
      <protection/>
    </xf>
    <xf numFmtId="164" fontId="3" fillId="3" borderId="1" xfId="20" applyFont="1" applyFill="1" applyBorder="1" applyAlignment="1">
      <alignment horizontal="left"/>
      <protection/>
    </xf>
    <xf numFmtId="164" fontId="4" fillId="2" borderId="2" xfId="20" applyFont="1" applyFill="1" applyBorder="1">
      <alignment/>
      <protection/>
    </xf>
    <xf numFmtId="164" fontId="2" fillId="2" borderId="3" xfId="20" applyFont="1" applyFill="1" applyBorder="1">
      <alignment/>
      <protection/>
    </xf>
    <xf numFmtId="164" fontId="2" fillId="4" borderId="0" xfId="20" applyFont="1" applyFill="1">
      <alignment/>
      <protection/>
    </xf>
    <xf numFmtId="164" fontId="5" fillId="3" borderId="4" xfId="20" applyFont="1" applyFill="1" applyBorder="1" applyAlignment="1">
      <alignment horizontal="left"/>
      <protection/>
    </xf>
    <xf numFmtId="164" fontId="5" fillId="2" borderId="0" xfId="20" applyFont="1" applyFill="1" applyBorder="1">
      <alignment/>
      <protection/>
    </xf>
    <xf numFmtId="164" fontId="2" fillId="2" borderId="5" xfId="20" applyFont="1" applyFill="1" applyBorder="1">
      <alignment/>
      <protection/>
    </xf>
    <xf numFmtId="164" fontId="2" fillId="2" borderId="6" xfId="20" applyFont="1" applyFill="1" applyBorder="1">
      <alignment/>
      <protection/>
    </xf>
    <xf numFmtId="164" fontId="2" fillId="2" borderId="7" xfId="20" applyFont="1" applyFill="1" applyBorder="1">
      <alignment/>
      <protection/>
    </xf>
    <xf numFmtId="164" fontId="2" fillId="2" borderId="8" xfId="20" applyFont="1" applyFill="1" applyBorder="1">
      <alignment/>
      <protection/>
    </xf>
    <xf numFmtId="164" fontId="2" fillId="2" borderId="0" xfId="20" applyFont="1" applyFill="1" applyBorder="1">
      <alignment/>
      <protection/>
    </xf>
    <xf numFmtId="164" fontId="2" fillId="2" borderId="9" xfId="20" applyFont="1" applyFill="1" applyBorder="1">
      <alignment/>
      <protection/>
    </xf>
    <xf numFmtId="164" fontId="2" fillId="2" borderId="10" xfId="20" applyFont="1" applyFill="1" applyBorder="1">
      <alignment/>
      <protection/>
    </xf>
    <xf numFmtId="164" fontId="2" fillId="2" borderId="11" xfId="20" applyFont="1" applyFill="1" applyBorder="1">
      <alignment/>
      <protection/>
    </xf>
    <xf numFmtId="164" fontId="2" fillId="2" borderId="12" xfId="20" applyFont="1" applyFill="1" applyBorder="1">
      <alignment/>
      <protection/>
    </xf>
    <xf numFmtId="164" fontId="2" fillId="4" borderId="13" xfId="20" applyFont="1" applyFill="1" applyBorder="1" applyAlignment="1">
      <alignment horizontal="center"/>
      <protection/>
    </xf>
    <xf numFmtId="164" fontId="2" fillId="2" borderId="14" xfId="20" applyFont="1" applyFill="1" applyBorder="1" applyAlignment="1">
      <alignment horizontal="right"/>
      <protection/>
    </xf>
    <xf numFmtId="164" fontId="2" fillId="5" borderId="15" xfId="20" applyFont="1" applyFill="1" applyBorder="1" applyAlignment="1">
      <alignment horizontal="center"/>
      <protection/>
    </xf>
    <xf numFmtId="164" fontId="6" fillId="2" borderId="9" xfId="20" applyFont="1" applyFill="1" applyBorder="1" applyAlignment="1">
      <alignment horizontal="left"/>
      <protection/>
    </xf>
    <xf numFmtId="164" fontId="2" fillId="2" borderId="16" xfId="20" applyFont="1" applyFill="1" applyBorder="1" applyAlignment="1">
      <alignment horizontal="right"/>
      <protection/>
    </xf>
    <xf numFmtId="164" fontId="2" fillId="5" borderId="17" xfId="20" applyFont="1" applyFill="1" applyBorder="1" applyAlignment="1">
      <alignment horizontal="center"/>
      <protection/>
    </xf>
    <xf numFmtId="164" fontId="2" fillId="2" borderId="18" xfId="20" applyFont="1" applyFill="1" applyBorder="1" applyAlignment="1">
      <alignment horizontal="right"/>
      <protection/>
    </xf>
    <xf numFmtId="164" fontId="2" fillId="5" borderId="19" xfId="20" applyFont="1" applyFill="1" applyBorder="1" applyAlignment="1">
      <alignment horizontal="center"/>
      <protection/>
    </xf>
    <xf numFmtId="164" fontId="2" fillId="4" borderId="0" xfId="20" applyFont="1" applyFill="1" applyBorder="1" applyAlignment="1">
      <alignment horizontal="center"/>
      <protection/>
    </xf>
    <xf numFmtId="164" fontId="5" fillId="3" borderId="4" xfId="20" applyFont="1" applyFill="1" applyBorder="1" applyAlignment="1">
      <alignment horizontal="center"/>
      <protection/>
    </xf>
    <xf numFmtId="164" fontId="2" fillId="4" borderId="13" xfId="20" applyFont="1" applyFill="1" applyBorder="1">
      <alignment/>
      <protection/>
    </xf>
    <xf numFmtId="164" fontId="8" fillId="6" borderId="20" xfId="20" applyFont="1" applyFill="1" applyBorder="1" applyAlignment="1">
      <alignment horizontal="left" textRotation="68"/>
      <protection/>
    </xf>
    <xf numFmtId="164" fontId="8" fillId="2" borderId="20" xfId="20" applyFont="1" applyFill="1" applyBorder="1" applyAlignment="1">
      <alignment horizontal="left" textRotation="68"/>
      <protection/>
    </xf>
    <xf numFmtId="164" fontId="8" fillId="2" borderId="20" xfId="20" applyFont="1" applyFill="1" applyBorder="1" applyAlignment="1">
      <alignment vertical="top"/>
      <protection/>
    </xf>
    <xf numFmtId="164" fontId="9" fillId="2" borderId="20" xfId="20" applyFont="1" applyFill="1" applyBorder="1" applyAlignment="1">
      <alignment vertical="top"/>
      <protection/>
    </xf>
    <xf numFmtId="164" fontId="10" fillId="2" borderId="20" xfId="20" applyFont="1" applyFill="1" applyBorder="1" applyAlignment="1">
      <alignment vertical="center" wrapText="1"/>
      <protection/>
    </xf>
    <xf numFmtId="164" fontId="11" fillId="2" borderId="20" xfId="20" applyFont="1" applyFill="1" applyBorder="1" applyAlignment="1">
      <alignment vertical="center" wrapText="1"/>
      <protection/>
    </xf>
    <xf numFmtId="164" fontId="11" fillId="2" borderId="21" xfId="20" applyFont="1" applyFill="1" applyBorder="1" applyAlignment="1">
      <alignment wrapText="1"/>
      <protection/>
    </xf>
    <xf numFmtId="164" fontId="2" fillId="6" borderId="22" xfId="20" applyFont="1" applyFill="1" applyBorder="1" applyAlignment="1">
      <alignment horizontal="center" vertical="center"/>
      <protection/>
    </xf>
    <xf numFmtId="164" fontId="2" fillId="2" borderId="22" xfId="20" applyFont="1" applyFill="1" applyBorder="1" applyAlignment="1">
      <alignment horizontal="center" vertical="center"/>
      <protection/>
    </xf>
    <xf numFmtId="164" fontId="2" fillId="2" borderId="22" xfId="20" applyFont="1" applyFill="1" applyBorder="1">
      <alignment/>
      <protection/>
    </xf>
    <xf numFmtId="164" fontId="13" fillId="2" borderId="22" xfId="20" applyFont="1" applyFill="1" applyBorder="1" applyAlignment="1">
      <alignment vertical="center" wrapText="1"/>
      <protection/>
    </xf>
    <xf numFmtId="164" fontId="2" fillId="5" borderId="22" xfId="20" applyFont="1" applyFill="1" applyBorder="1" applyAlignment="1">
      <alignment horizontal="center" vertical="center"/>
      <protection/>
    </xf>
    <xf numFmtId="164" fontId="11" fillId="2" borderId="22" xfId="20" applyFont="1" applyFill="1" applyBorder="1" applyAlignment="1">
      <alignment vertical="center" wrapText="1"/>
      <protection/>
    </xf>
    <xf numFmtId="164" fontId="2" fillId="6" borderId="23" xfId="20" applyFont="1" applyFill="1" applyBorder="1" applyAlignment="1">
      <alignment horizontal="center" vertical="center"/>
      <protection/>
    </xf>
    <xf numFmtId="164" fontId="2" fillId="2" borderId="23" xfId="20" applyFont="1" applyFill="1" applyBorder="1" applyAlignment="1">
      <alignment horizontal="center" vertical="center"/>
      <protection/>
    </xf>
    <xf numFmtId="164" fontId="2" fillId="2" borderId="23" xfId="20" applyFont="1" applyFill="1" applyBorder="1">
      <alignment/>
      <protection/>
    </xf>
    <xf numFmtId="164" fontId="13" fillId="2" borderId="23" xfId="20" applyFont="1" applyFill="1" applyBorder="1" applyAlignment="1">
      <alignment vertical="center" wrapText="1"/>
      <protection/>
    </xf>
    <xf numFmtId="164" fontId="2" fillId="5" borderId="23" xfId="20" applyFont="1" applyFill="1" applyBorder="1" applyAlignment="1">
      <alignment horizontal="center" vertical="center"/>
      <protection/>
    </xf>
    <xf numFmtId="164" fontId="11" fillId="2" borderId="23" xfId="20" applyFont="1" applyFill="1" applyBorder="1" applyAlignment="1">
      <alignment vertical="center" wrapText="1"/>
      <protection/>
    </xf>
    <xf numFmtId="164" fontId="11" fillId="2" borderId="23" xfId="20" applyFont="1" applyFill="1" applyBorder="1" applyAlignment="1">
      <alignment wrapText="1"/>
      <protection/>
    </xf>
    <xf numFmtId="164" fontId="2" fillId="2" borderId="21" xfId="20" applyFont="1" applyFill="1" applyBorder="1">
      <alignment/>
      <protection/>
    </xf>
    <xf numFmtId="164" fontId="2" fillId="6" borderId="21" xfId="20" applyFont="1" applyFill="1" applyBorder="1" applyAlignment="1">
      <alignment horizontal="center" vertical="center"/>
      <protection/>
    </xf>
    <xf numFmtId="164" fontId="2" fillId="2" borderId="21" xfId="20" applyFont="1" applyFill="1" applyBorder="1" applyAlignment="1">
      <alignment horizontal="center" vertical="center"/>
      <protection/>
    </xf>
    <xf numFmtId="164" fontId="13" fillId="2" borderId="21" xfId="20" applyFont="1" applyFill="1" applyBorder="1" applyAlignment="1">
      <alignment vertical="center" wrapText="1"/>
      <protection/>
    </xf>
    <xf numFmtId="164" fontId="2" fillId="5" borderId="21" xfId="20" applyFont="1" applyFill="1" applyBorder="1" applyAlignment="1">
      <alignment horizontal="center" vertical="center"/>
      <protection/>
    </xf>
    <xf numFmtId="164" fontId="11" fillId="2" borderId="21" xfId="20" applyFont="1" applyFill="1" applyBorder="1" applyAlignment="1">
      <alignment vertical="center" wrapText="1"/>
      <protection/>
    </xf>
    <xf numFmtId="164" fontId="12" fillId="2" borderId="23" xfId="20" applyFont="1" applyFill="1" applyBorder="1" applyAlignment="1">
      <alignment vertical="center" wrapText="1"/>
      <protection/>
    </xf>
    <xf numFmtId="164" fontId="2" fillId="2" borderId="0" xfId="20" applyFont="1" applyFill="1" applyAlignment="1">
      <alignment horizontal="center"/>
      <protection/>
    </xf>
    <xf numFmtId="164" fontId="15" fillId="2" borderId="5" xfId="20" applyFont="1" applyFill="1" applyBorder="1" applyAlignment="1">
      <alignment vertical="center"/>
      <protection/>
    </xf>
    <xf numFmtId="164" fontId="15" fillId="2" borderId="6" xfId="20" applyFont="1" applyFill="1" applyBorder="1" applyAlignment="1">
      <alignment vertical="center"/>
      <protection/>
    </xf>
    <xf numFmtId="164" fontId="15" fillId="2" borderId="10" xfId="20" applyFont="1" applyFill="1" applyBorder="1" applyAlignment="1">
      <alignment horizontal="left"/>
      <protection/>
    </xf>
    <xf numFmtId="164" fontId="15" fillId="2" borderId="11" xfId="20" applyFont="1" applyFill="1" applyBorder="1" applyAlignment="1">
      <alignment horizontal="left"/>
      <protection/>
    </xf>
    <xf numFmtId="164" fontId="16" fillId="2" borderId="2" xfId="20" applyFont="1" applyFill="1" applyBorder="1">
      <alignment/>
      <protection/>
    </xf>
    <xf numFmtId="164" fontId="16" fillId="2" borderId="4" xfId="20" applyFont="1" applyFill="1" applyBorder="1" applyAlignment="1">
      <alignment horizontal="left"/>
      <protection/>
    </xf>
    <xf numFmtId="164" fontId="16" fillId="2" borderId="8" xfId="20" applyFont="1" applyFill="1" applyBorder="1" applyAlignment="1">
      <alignment horizontal="left"/>
      <protection/>
    </xf>
    <xf numFmtId="164" fontId="16" fillId="2" borderId="0" xfId="20" applyFont="1" applyFill="1" applyBorder="1" applyAlignment="1">
      <alignment horizontal="left"/>
      <protection/>
    </xf>
    <xf numFmtId="164" fontId="16" fillId="2" borderId="9" xfId="20" applyFont="1" applyFill="1" applyBorder="1" applyAlignment="1">
      <alignment horizontal="left"/>
      <protection/>
    </xf>
    <xf numFmtId="164" fontId="16" fillId="2" borderId="24" xfId="20" applyFont="1" applyFill="1" applyBorder="1" applyAlignment="1">
      <alignment horizontal="left"/>
      <protection/>
    </xf>
    <xf numFmtId="164" fontId="4" fillId="2" borderId="24" xfId="20" applyFont="1" applyFill="1" applyBorder="1" applyAlignment="1">
      <alignment horizontal="center"/>
      <protection/>
    </xf>
    <xf numFmtId="164" fontId="2" fillId="2" borderId="25" xfId="20" applyFont="1" applyFill="1" applyBorder="1" applyAlignment="1">
      <alignment horizontal="center"/>
      <protection/>
    </xf>
    <xf numFmtId="164" fontId="6" fillId="2" borderId="0" xfId="20" applyFont="1" applyFill="1" applyBorder="1" applyAlignment="1">
      <alignment horizontal="left"/>
      <protection/>
    </xf>
    <xf numFmtId="164" fontId="2" fillId="2" borderId="0" xfId="20" applyFont="1" applyFill="1" applyBorder="1" applyAlignment="1">
      <alignment horizontal="center"/>
      <protection/>
    </xf>
    <xf numFmtId="164" fontId="5" fillId="3" borderId="5" xfId="20" applyFont="1" applyFill="1" applyBorder="1" applyAlignment="1">
      <alignment horizontal="center"/>
      <protection/>
    </xf>
    <xf numFmtId="164" fontId="5" fillId="3" borderId="26" xfId="20" applyFont="1" applyFill="1" applyBorder="1" applyAlignment="1">
      <alignment horizontal="center"/>
      <protection/>
    </xf>
    <xf numFmtId="164" fontId="8" fillId="6" borderId="27" xfId="20" applyFont="1" applyFill="1" applyBorder="1" applyAlignment="1">
      <alignment horizontal="left" textRotation="90"/>
      <protection/>
    </xf>
    <xf numFmtId="164" fontId="8" fillId="2" borderId="27" xfId="20" applyFont="1" applyFill="1" applyBorder="1" applyAlignment="1">
      <alignment horizontal="left" textRotation="90"/>
      <protection/>
    </xf>
    <xf numFmtId="164" fontId="9" fillId="7" borderId="27" xfId="20" applyFont="1" applyFill="1" applyBorder="1" applyAlignment="1">
      <alignment vertical="top"/>
      <protection/>
    </xf>
    <xf numFmtId="164" fontId="17" fillId="7" borderId="4" xfId="20" applyFont="1" applyFill="1" applyBorder="1" applyAlignment="1">
      <alignment horizontal="left" vertical="center" wrapText="1"/>
      <protection/>
    </xf>
    <xf numFmtId="164" fontId="11" fillId="7" borderId="27" xfId="20" applyFont="1" applyFill="1" applyBorder="1" applyAlignment="1">
      <alignment horizontal="center" vertical="center" wrapText="1"/>
      <protection/>
    </xf>
    <xf numFmtId="164" fontId="19" fillId="7" borderId="27" xfId="20" applyFont="1" applyFill="1" applyBorder="1" applyAlignment="1">
      <alignment vertical="center" wrapText="1"/>
      <protection/>
    </xf>
    <xf numFmtId="164" fontId="20" fillId="2" borderId="13" xfId="20" applyFont="1" applyFill="1" applyBorder="1" applyAlignment="1">
      <alignment horizontal="center" vertical="center"/>
      <protection/>
    </xf>
    <xf numFmtId="164" fontId="2" fillId="6" borderId="13" xfId="20" applyFont="1" applyFill="1" applyBorder="1" applyAlignment="1">
      <alignment horizontal="center" vertical="center"/>
      <protection/>
    </xf>
    <xf numFmtId="164" fontId="2" fillId="2" borderId="13" xfId="20" applyFont="1" applyFill="1" applyBorder="1" applyAlignment="1">
      <alignment horizontal="center" vertical="center"/>
      <protection/>
    </xf>
    <xf numFmtId="164" fontId="21" fillId="2" borderId="13" xfId="20" applyFont="1" applyFill="1" applyBorder="1" applyAlignment="1">
      <alignment vertical="center" wrapText="1"/>
      <protection/>
    </xf>
    <xf numFmtId="164" fontId="2" fillId="5" borderId="13" xfId="20" applyFont="1" applyFill="1" applyBorder="1" applyAlignment="1">
      <alignment horizontal="center" vertical="center"/>
      <protection/>
    </xf>
    <xf numFmtId="164" fontId="14" fillId="2" borderId="13" xfId="20" applyFont="1" applyFill="1" applyBorder="1" applyAlignment="1">
      <alignment vertical="center" wrapText="1"/>
      <protection/>
    </xf>
    <xf numFmtId="164" fontId="25" fillId="2" borderId="0" xfId="20" applyFont="1" applyFill="1">
      <alignment/>
      <protection/>
    </xf>
    <xf numFmtId="164" fontId="11" fillId="2" borderId="13" xfId="20" applyFont="1" applyFill="1" applyBorder="1" applyAlignment="1">
      <alignment vertical="center" wrapText="1"/>
      <protection/>
    </xf>
    <xf numFmtId="164" fontId="13" fillId="2" borderId="13" xfId="20" applyFont="1" applyFill="1" applyBorder="1" applyAlignment="1">
      <alignment vertical="center" wrapText="1"/>
      <protection/>
    </xf>
    <xf numFmtId="164" fontId="25" fillId="2" borderId="0" xfId="20" applyFont="1" applyFill="1" applyAlignment="1">
      <alignment vertical="center"/>
      <protection/>
    </xf>
    <xf numFmtId="164" fontId="27" fillId="2" borderId="28" xfId="20" applyFont="1" applyFill="1" applyBorder="1" applyAlignment="1">
      <alignment horizontal="center" vertical="center" wrapText="1"/>
      <protection/>
    </xf>
    <xf numFmtId="164" fontId="29" fillId="2" borderId="29" xfId="20" applyFont="1" applyFill="1" applyBorder="1" applyAlignment="1">
      <alignment horizontal="center"/>
      <protection/>
    </xf>
    <xf numFmtId="166" fontId="30" fillId="2" borderId="30" xfId="20" applyNumberFormat="1" applyFont="1" applyFill="1" applyBorder="1" applyAlignment="1">
      <alignment horizontal="left"/>
      <protection/>
    </xf>
    <xf numFmtId="166" fontId="30" fillId="2" borderId="0" xfId="20" applyNumberFormat="1" applyFont="1" applyFill="1" applyBorder="1" applyAlignment="1">
      <alignment horizontal="left"/>
      <protection/>
    </xf>
    <xf numFmtId="164" fontId="30" fillId="2" borderId="31" xfId="20" applyFont="1" applyFill="1" applyBorder="1" applyAlignment="1">
      <alignment horizontal="center" vertical="center"/>
      <protection/>
    </xf>
    <xf numFmtId="166" fontId="30" fillId="2" borderId="32" xfId="20" applyNumberFormat="1" applyFont="1" applyFill="1" applyBorder="1" applyAlignment="1">
      <alignment horizontal="left" wrapText="1"/>
      <protection/>
    </xf>
    <xf numFmtId="166" fontId="30" fillId="2" borderId="0" xfId="20" applyNumberFormat="1" applyFont="1" applyFill="1" applyBorder="1" applyAlignment="1">
      <alignment horizontal="lef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F7F7F"/>
      <rgbColor rgb="0000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57150</xdr:rowOff>
    </xdr:from>
    <xdr:to>
      <xdr:col>9</xdr:col>
      <xdr:colOff>600075</xdr:colOff>
      <xdr:row>5</xdr:row>
      <xdr:rowOff>66675</xdr:rowOff>
    </xdr:to>
    <xdr:pic>
      <xdr:nvPicPr>
        <xdr:cNvPr id="1" name="Image 1"/>
        <xdr:cNvPicPr preferRelativeResize="1">
          <a:picLocks noChangeAspect="1"/>
        </xdr:cNvPicPr>
      </xdr:nvPicPr>
      <xdr:blipFill>
        <a:blip r:embed="rId1"/>
        <a:stretch>
          <a:fillRect/>
        </a:stretch>
      </xdr:blipFill>
      <xdr:spPr>
        <a:xfrm>
          <a:off x="285750" y="57150"/>
          <a:ext cx="2114550" cy="819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S40"/>
  <sheetViews>
    <sheetView workbookViewId="0" topLeftCell="A1">
      <selection activeCell="M28" sqref="M28"/>
    </sheetView>
  </sheetViews>
  <sheetFormatPr defaultColWidth="11.421875" defaultRowHeight="12.75"/>
  <cols>
    <col min="1" max="1" width="4.8515625" style="1" customWidth="1"/>
    <col min="2" max="9" width="4.421875" style="1" customWidth="1"/>
    <col min="10" max="10" width="12.8515625" style="1" customWidth="1"/>
    <col min="11" max="11" width="52.28125" style="1" customWidth="1"/>
    <col min="12" max="12" width="16.7109375" style="1" customWidth="1"/>
    <col min="13" max="13" width="51.57421875" style="1" customWidth="1"/>
    <col min="14" max="14" width="4.140625" style="1" customWidth="1"/>
    <col min="15" max="15" width="23.8515625" style="1" customWidth="1"/>
    <col min="16" max="16384" width="11.421875" style="1" customWidth="1"/>
  </cols>
  <sheetData>
    <row r="2" spans="2:18" ht="20.25" customHeight="1">
      <c r="B2" s="2" t="s">
        <v>0</v>
      </c>
      <c r="C2" s="2"/>
      <c r="D2" s="2"/>
      <c r="E2" s="2"/>
      <c r="F2" s="2"/>
      <c r="G2" s="2"/>
      <c r="H2" s="2"/>
      <c r="I2" s="2"/>
      <c r="J2" s="3" t="s">
        <v>1</v>
      </c>
      <c r="K2" s="4"/>
      <c r="L2" s="4"/>
      <c r="M2" s="4"/>
      <c r="O2" s="5" t="s">
        <v>2</v>
      </c>
      <c r="P2" s="5"/>
      <c r="Q2" s="5"/>
      <c r="R2" s="5"/>
    </row>
    <row r="3" ht="12.75">
      <c r="O3" s="1" t="s">
        <v>3</v>
      </c>
    </row>
    <row r="4" ht="12.75">
      <c r="O4" s="1" t="s">
        <v>4</v>
      </c>
    </row>
    <row r="5" spans="2:15" ht="12.75">
      <c r="B5" s="6" t="s">
        <v>5</v>
      </c>
      <c r="C5" s="6"/>
      <c r="D5" s="6"/>
      <c r="E5" s="6"/>
      <c r="F5" s="6"/>
      <c r="G5" s="6"/>
      <c r="H5" s="6"/>
      <c r="I5" s="6"/>
      <c r="J5" s="7"/>
      <c r="O5" s="1" t="s">
        <v>6</v>
      </c>
    </row>
    <row r="6" spans="2:15" ht="12.75">
      <c r="B6" s="8"/>
      <c r="C6" s="9"/>
      <c r="D6" s="9"/>
      <c r="E6" s="9"/>
      <c r="F6" s="9"/>
      <c r="G6" s="9"/>
      <c r="H6" s="9"/>
      <c r="I6" s="9"/>
      <c r="J6" s="9"/>
      <c r="K6" s="9"/>
      <c r="L6" s="9"/>
      <c r="M6" s="10"/>
      <c r="O6" s="1" t="s">
        <v>7</v>
      </c>
    </row>
    <row r="7" spans="2:15" ht="12.75">
      <c r="B7" s="11"/>
      <c r="C7" s="12"/>
      <c r="D7" s="12"/>
      <c r="E7" s="12"/>
      <c r="F7" s="12"/>
      <c r="G7" s="12"/>
      <c r="H7" s="12"/>
      <c r="I7" s="12"/>
      <c r="J7" s="12"/>
      <c r="K7" s="12"/>
      <c r="L7" s="12"/>
      <c r="M7" s="13"/>
      <c r="O7" s="1" t="s">
        <v>8</v>
      </c>
    </row>
    <row r="8" spans="2:13" ht="12.75">
      <c r="B8" s="11"/>
      <c r="C8" s="12"/>
      <c r="D8" s="12"/>
      <c r="E8" s="12"/>
      <c r="F8" s="12"/>
      <c r="G8" s="12"/>
      <c r="H8" s="12"/>
      <c r="I8" s="12"/>
      <c r="J8" s="12"/>
      <c r="K8" s="12"/>
      <c r="L8" s="12"/>
      <c r="M8" s="13"/>
    </row>
    <row r="9" spans="2:13" ht="12.75">
      <c r="B9" s="11"/>
      <c r="C9" s="12"/>
      <c r="D9" s="12"/>
      <c r="E9" s="12"/>
      <c r="F9" s="12"/>
      <c r="G9" s="12"/>
      <c r="H9" s="12"/>
      <c r="I9" s="12"/>
      <c r="J9" s="12"/>
      <c r="K9" s="12"/>
      <c r="L9" s="12"/>
      <c r="M9" s="13"/>
    </row>
    <row r="10" spans="2:13" ht="12.75">
      <c r="B10" s="14"/>
      <c r="C10" s="15"/>
      <c r="D10" s="15"/>
      <c r="E10" s="15"/>
      <c r="F10" s="15"/>
      <c r="G10" s="15"/>
      <c r="H10" s="15"/>
      <c r="I10" s="15"/>
      <c r="J10" s="15"/>
      <c r="K10" s="15"/>
      <c r="L10" s="15"/>
      <c r="M10" s="16"/>
    </row>
    <row r="12" spans="2:16" ht="12.75">
      <c r="B12" s="6" t="s">
        <v>9</v>
      </c>
      <c r="C12" s="6"/>
      <c r="D12" s="6"/>
      <c r="E12" s="6"/>
      <c r="F12" s="6"/>
      <c r="G12" s="6"/>
      <c r="H12" s="6"/>
      <c r="I12" s="6"/>
      <c r="J12" s="7"/>
      <c r="P12" s="1" t="s">
        <v>10</v>
      </c>
    </row>
    <row r="13" spans="2:18" ht="12.75">
      <c r="B13" s="8"/>
      <c r="C13" s="9"/>
      <c r="D13" s="9"/>
      <c r="E13" s="9"/>
      <c r="F13" s="9"/>
      <c r="G13" s="9"/>
      <c r="H13" s="9"/>
      <c r="I13" s="9"/>
      <c r="J13" s="9"/>
      <c r="K13" s="9"/>
      <c r="L13" s="9"/>
      <c r="M13" s="10"/>
      <c r="P13" s="17" t="s">
        <v>11</v>
      </c>
      <c r="Q13" s="17" t="s">
        <v>12</v>
      </c>
      <c r="R13" s="17" t="s">
        <v>13</v>
      </c>
    </row>
    <row r="14" spans="2:18" ht="12.75">
      <c r="B14" s="11"/>
      <c r="C14" s="12"/>
      <c r="D14" s="12"/>
      <c r="E14" s="12"/>
      <c r="F14" s="12"/>
      <c r="G14" s="12"/>
      <c r="H14" s="12"/>
      <c r="I14" s="12"/>
      <c r="J14" s="12"/>
      <c r="K14" s="18" t="s">
        <v>14</v>
      </c>
      <c r="L14" s="19" t="s">
        <v>11</v>
      </c>
      <c r="M14" s="20">
        <f aca="true" t="shared" si="0" ref="M14:M21">SUMIF($P$13:$R$13,L14,$P$14:$R$14)</f>
        <v>1</v>
      </c>
      <c r="P14" s="17">
        <v>1</v>
      </c>
      <c r="Q14" s="17">
        <v>0</v>
      </c>
      <c r="R14" s="17">
        <v>0.5</v>
      </c>
    </row>
    <row r="15" spans="2:13" ht="12.75">
      <c r="B15" s="11"/>
      <c r="C15" s="12"/>
      <c r="D15" s="12"/>
      <c r="E15" s="12"/>
      <c r="F15" s="12"/>
      <c r="G15" s="12"/>
      <c r="H15" s="12"/>
      <c r="I15" s="12"/>
      <c r="J15" s="12"/>
      <c r="K15" s="21" t="s">
        <v>15</v>
      </c>
      <c r="L15" s="22" t="s">
        <v>11</v>
      </c>
      <c r="M15" s="20">
        <f t="shared" si="0"/>
        <v>1</v>
      </c>
    </row>
    <row r="16" spans="2:16" ht="12.75">
      <c r="B16" s="11"/>
      <c r="C16" s="12"/>
      <c r="D16" s="12"/>
      <c r="E16" s="12"/>
      <c r="F16" s="12"/>
      <c r="G16" s="12"/>
      <c r="H16" s="12"/>
      <c r="I16" s="12"/>
      <c r="J16" s="12"/>
      <c r="K16" s="21" t="s">
        <v>16</v>
      </c>
      <c r="L16" s="22" t="s">
        <v>13</v>
      </c>
      <c r="M16" s="20">
        <f t="shared" si="0"/>
        <v>0.5</v>
      </c>
      <c r="P16" s="1" t="s">
        <v>17</v>
      </c>
    </row>
    <row r="17" spans="2:19" ht="12.75">
      <c r="B17" s="11"/>
      <c r="C17" s="12"/>
      <c r="D17" s="12"/>
      <c r="E17" s="12"/>
      <c r="F17" s="12"/>
      <c r="G17" s="12"/>
      <c r="H17" s="12"/>
      <c r="I17" s="12"/>
      <c r="J17" s="12"/>
      <c r="K17" s="21" t="s">
        <v>18</v>
      </c>
      <c r="L17" s="22"/>
      <c r="M17" s="20">
        <f t="shared" si="0"/>
        <v>0</v>
      </c>
      <c r="P17" s="17" t="s">
        <v>19</v>
      </c>
      <c r="Q17" s="17" t="s">
        <v>20</v>
      </c>
      <c r="R17" s="17" t="s">
        <v>21</v>
      </c>
      <c r="S17" s="17" t="s">
        <v>22</v>
      </c>
    </row>
    <row r="18" spans="2:19" ht="12.75">
      <c r="B18" s="11"/>
      <c r="C18" s="12"/>
      <c r="D18" s="12"/>
      <c r="E18" s="12"/>
      <c r="F18" s="12"/>
      <c r="G18" s="12"/>
      <c r="H18" s="12"/>
      <c r="I18" s="12"/>
      <c r="J18" s="12"/>
      <c r="K18" s="23" t="s">
        <v>23</v>
      </c>
      <c r="L18" s="24"/>
      <c r="M18" s="20">
        <f t="shared" si="0"/>
        <v>0</v>
      </c>
      <c r="P18" s="17">
        <v>1</v>
      </c>
      <c r="Q18" s="17">
        <v>0.6000000000000001</v>
      </c>
      <c r="R18" s="17">
        <v>0.30000000000000004</v>
      </c>
      <c r="S18" s="17">
        <v>0</v>
      </c>
    </row>
    <row r="19" spans="2:19" ht="12.75">
      <c r="B19" s="11"/>
      <c r="C19" s="12"/>
      <c r="D19" s="12"/>
      <c r="E19" s="12"/>
      <c r="F19" s="12"/>
      <c r="G19" s="12"/>
      <c r="H19" s="12"/>
      <c r="I19" s="12"/>
      <c r="J19" s="12"/>
      <c r="K19" s="21"/>
      <c r="L19" s="22" t="s">
        <v>11</v>
      </c>
      <c r="M19" s="20">
        <f t="shared" si="0"/>
        <v>1</v>
      </c>
      <c r="P19" s="25"/>
      <c r="Q19" s="25"/>
      <c r="R19" s="25"/>
      <c r="S19" s="25"/>
    </row>
    <row r="20" spans="2:19" ht="12.75">
      <c r="B20" s="11"/>
      <c r="C20" s="12"/>
      <c r="D20" s="12"/>
      <c r="E20" s="12"/>
      <c r="F20" s="12"/>
      <c r="G20" s="12"/>
      <c r="H20" s="12"/>
      <c r="I20" s="12"/>
      <c r="J20" s="12"/>
      <c r="K20" s="21"/>
      <c r="L20" s="22" t="s">
        <v>12</v>
      </c>
      <c r="M20" s="20">
        <f t="shared" si="0"/>
        <v>0</v>
      </c>
      <c r="P20" s="25"/>
      <c r="Q20" s="25"/>
      <c r="R20" s="25"/>
      <c r="S20" s="25"/>
    </row>
    <row r="21" spans="2:19" ht="12.75">
      <c r="B21" s="11"/>
      <c r="C21" s="12"/>
      <c r="D21" s="12"/>
      <c r="E21" s="12"/>
      <c r="F21" s="12"/>
      <c r="G21" s="12"/>
      <c r="H21" s="12"/>
      <c r="I21" s="12"/>
      <c r="J21" s="12"/>
      <c r="K21" s="21"/>
      <c r="L21" s="22"/>
      <c r="M21" s="20">
        <f t="shared" si="0"/>
        <v>0</v>
      </c>
      <c r="P21" s="25"/>
      <c r="Q21" s="25"/>
      <c r="R21" s="25"/>
      <c r="S21" s="25"/>
    </row>
    <row r="22" spans="2:13" ht="12.75">
      <c r="B22" s="14"/>
      <c r="C22" s="15"/>
      <c r="D22" s="15"/>
      <c r="E22" s="15"/>
      <c r="F22" s="15"/>
      <c r="G22" s="15"/>
      <c r="H22" s="15"/>
      <c r="I22" s="15"/>
      <c r="J22" s="15"/>
      <c r="K22" s="15"/>
      <c r="L22" s="15"/>
      <c r="M22" s="16"/>
    </row>
    <row r="24" spans="2:15" ht="12.75">
      <c r="B24" s="26" t="s">
        <v>24</v>
      </c>
      <c r="C24" s="26"/>
      <c r="D24" s="26"/>
      <c r="E24" s="26"/>
      <c r="F24" s="26"/>
      <c r="G24" s="26"/>
      <c r="H24" s="26"/>
      <c r="I24" s="26"/>
      <c r="J24" s="26"/>
      <c r="K24" s="26" t="s">
        <v>25</v>
      </c>
      <c r="L24" s="26" t="s">
        <v>26</v>
      </c>
      <c r="M24" s="26" t="s">
        <v>27</v>
      </c>
      <c r="O24" s="27" t="s">
        <v>28</v>
      </c>
    </row>
    <row r="25" spans="2:15" ht="81" customHeight="1">
      <c r="B25" s="28" t="str">
        <f>K14</f>
        <v>Etude de faisabilité</v>
      </c>
      <c r="C25" s="29" t="str">
        <f>K15</f>
        <v>Extrait CCTP</v>
      </c>
      <c r="D25" s="28" t="str">
        <f>K16</f>
        <v>Plans et schémas</v>
      </c>
      <c r="E25" s="29" t="str">
        <f>K17</f>
        <v>Résultat de calcul de simulation</v>
      </c>
      <c r="F25" s="28" t="str">
        <f>K18</f>
        <v>Visas et CR d'OPR - suivi de chantier</v>
      </c>
      <c r="G25" s="29">
        <f>K19</f>
        <v>0</v>
      </c>
      <c r="H25" s="28">
        <f>K20</f>
        <v>0</v>
      </c>
      <c r="I25" s="29">
        <f>K21</f>
        <v>0</v>
      </c>
      <c r="J25" s="30"/>
      <c r="K25" s="31"/>
      <c r="L25" s="32" t="s">
        <v>29</v>
      </c>
      <c r="M25" s="33" t="s">
        <v>30</v>
      </c>
      <c r="O25" s="34" t="s">
        <v>31</v>
      </c>
    </row>
    <row r="26" spans="2:15" ht="12.75">
      <c r="B26" s="35" t="s">
        <v>32</v>
      </c>
      <c r="C26" s="36"/>
      <c r="D26" s="35"/>
      <c r="E26" s="36" t="s">
        <v>32</v>
      </c>
      <c r="F26" s="35"/>
      <c r="G26" s="36"/>
      <c r="H26" s="35"/>
      <c r="I26" s="36"/>
      <c r="J26" s="37"/>
      <c r="K26" s="38" t="s">
        <v>33</v>
      </c>
      <c r="L26" s="39"/>
      <c r="M26" s="40" t="s">
        <v>34</v>
      </c>
      <c r="O26" s="34" t="s">
        <v>35</v>
      </c>
    </row>
    <row r="27" spans="2:15" ht="12.75">
      <c r="B27" s="41" t="s">
        <v>32</v>
      </c>
      <c r="C27" s="42"/>
      <c r="D27" s="41"/>
      <c r="E27" s="42" t="s">
        <v>32</v>
      </c>
      <c r="F27" s="41"/>
      <c r="G27" s="42"/>
      <c r="H27" s="41"/>
      <c r="I27" s="42"/>
      <c r="J27" s="43"/>
      <c r="K27" s="44" t="s">
        <v>36</v>
      </c>
      <c r="L27" s="45"/>
      <c r="M27" s="46" t="s">
        <v>37</v>
      </c>
      <c r="O27" s="47"/>
    </row>
    <row r="28" spans="2:15" ht="12.75">
      <c r="B28" s="41"/>
      <c r="C28" s="42"/>
      <c r="D28" s="41" t="s">
        <v>32</v>
      </c>
      <c r="E28" s="42"/>
      <c r="F28" s="41"/>
      <c r="G28" s="42"/>
      <c r="H28" s="41"/>
      <c r="I28" s="42"/>
      <c r="J28" s="48"/>
      <c r="K28" s="44" t="s">
        <v>38</v>
      </c>
      <c r="L28" s="45"/>
      <c r="M28" s="46" t="s">
        <v>39</v>
      </c>
      <c r="O28" s="34" t="s">
        <v>40</v>
      </c>
    </row>
    <row r="29" spans="2:15" ht="12.75">
      <c r="B29" s="49"/>
      <c r="C29" s="50"/>
      <c r="D29" s="49" t="s">
        <v>32</v>
      </c>
      <c r="E29" s="50"/>
      <c r="F29" s="49"/>
      <c r="G29" s="50"/>
      <c r="H29" s="49"/>
      <c r="I29" s="50"/>
      <c r="J29" s="48"/>
      <c r="K29" s="51" t="s">
        <v>41</v>
      </c>
      <c r="L29" s="52"/>
      <c r="M29" s="53" t="s">
        <v>42</v>
      </c>
      <c r="O29" s="34"/>
    </row>
    <row r="30" spans="2:15" ht="12.75">
      <c r="B30" s="41"/>
      <c r="C30" s="42" t="s">
        <v>32</v>
      </c>
      <c r="D30" s="41" t="s">
        <v>32</v>
      </c>
      <c r="E30" s="42"/>
      <c r="F30" s="41"/>
      <c r="G30" s="42"/>
      <c r="H30" s="41"/>
      <c r="I30" s="42"/>
      <c r="J30" s="48"/>
      <c r="K30" s="44" t="s">
        <v>43</v>
      </c>
      <c r="L30" s="45"/>
      <c r="M30" s="46" t="s">
        <v>44</v>
      </c>
      <c r="O30" s="47"/>
    </row>
    <row r="31" spans="2:15" ht="12.75">
      <c r="B31" s="41"/>
      <c r="C31" s="42" t="s">
        <v>32</v>
      </c>
      <c r="D31" s="41"/>
      <c r="E31" s="42"/>
      <c r="F31" s="41"/>
      <c r="G31" s="42"/>
      <c r="H31" s="41"/>
      <c r="I31" s="42"/>
      <c r="J31" s="43"/>
      <c r="K31" s="44" t="s">
        <v>45</v>
      </c>
      <c r="L31" s="45"/>
      <c r="M31" s="46" t="s">
        <v>46</v>
      </c>
      <c r="O31" s="47"/>
    </row>
    <row r="32" spans="2:15" ht="12.75">
      <c r="B32" s="41"/>
      <c r="C32" s="42"/>
      <c r="D32" s="41" t="s">
        <v>32</v>
      </c>
      <c r="E32" s="42"/>
      <c r="F32" s="41"/>
      <c r="G32" s="42"/>
      <c r="H32" s="41"/>
      <c r="I32" s="42"/>
      <c r="J32" s="48"/>
      <c r="K32" s="44" t="s">
        <v>47</v>
      </c>
      <c r="L32" s="45"/>
      <c r="M32" s="46" t="s">
        <v>48</v>
      </c>
      <c r="O32" s="47"/>
    </row>
    <row r="33" spans="2:15" ht="12.75">
      <c r="B33" s="41"/>
      <c r="C33" s="42" t="s">
        <v>32</v>
      </c>
      <c r="D33" s="41" t="s">
        <v>32</v>
      </c>
      <c r="E33" s="42"/>
      <c r="F33" s="41"/>
      <c r="G33" s="42"/>
      <c r="H33" s="41"/>
      <c r="I33" s="42"/>
      <c r="J33" s="48"/>
      <c r="K33" s="51" t="s">
        <v>49</v>
      </c>
      <c r="L33" s="45"/>
      <c r="M33" s="54" t="s">
        <v>50</v>
      </c>
      <c r="O33" s="47"/>
    </row>
    <row r="34" spans="2:15" ht="12.75">
      <c r="B34" s="41"/>
      <c r="C34" s="42"/>
      <c r="D34" s="41"/>
      <c r="E34" s="42"/>
      <c r="F34" s="41" t="s">
        <v>32</v>
      </c>
      <c r="G34" s="42"/>
      <c r="H34" s="41"/>
      <c r="I34" s="42"/>
      <c r="J34" s="43"/>
      <c r="K34" s="44" t="s">
        <v>51</v>
      </c>
      <c r="L34" s="45"/>
      <c r="M34" s="46" t="s">
        <v>52</v>
      </c>
      <c r="O34" s="47"/>
    </row>
    <row r="35" spans="2:15" ht="12.75">
      <c r="B35" s="41"/>
      <c r="C35" s="42"/>
      <c r="D35" s="41"/>
      <c r="E35" s="42"/>
      <c r="F35" s="41"/>
      <c r="G35" s="42"/>
      <c r="H35" s="41"/>
      <c r="I35" s="42"/>
      <c r="J35" s="43"/>
      <c r="K35" s="44"/>
      <c r="L35" s="45"/>
      <c r="M35" s="46"/>
      <c r="O35" s="47"/>
    </row>
    <row r="36" spans="2:15" ht="12.75">
      <c r="B36" s="41"/>
      <c r="C36" s="42"/>
      <c r="D36" s="41"/>
      <c r="E36" s="42"/>
      <c r="F36" s="41"/>
      <c r="G36" s="42"/>
      <c r="H36" s="41"/>
      <c r="I36" s="42"/>
      <c r="J36" s="43"/>
      <c r="K36" s="44"/>
      <c r="L36" s="45"/>
      <c r="M36" s="46"/>
      <c r="O36" s="47"/>
    </row>
    <row r="37" spans="2:15" ht="12.75">
      <c r="B37" s="41"/>
      <c r="C37" s="42"/>
      <c r="D37" s="41"/>
      <c r="E37" s="42"/>
      <c r="F37" s="41"/>
      <c r="G37" s="42"/>
      <c r="H37" s="41"/>
      <c r="I37" s="42"/>
      <c r="J37" s="43"/>
      <c r="K37" s="44"/>
      <c r="L37" s="45"/>
      <c r="M37" s="46"/>
      <c r="O37" s="47"/>
    </row>
    <row r="38" spans="2:15" ht="12.75">
      <c r="B38" s="41"/>
      <c r="C38" s="42"/>
      <c r="D38" s="41"/>
      <c r="E38" s="42"/>
      <c r="F38" s="41"/>
      <c r="G38" s="42"/>
      <c r="H38" s="41"/>
      <c r="I38" s="42"/>
      <c r="J38" s="43"/>
      <c r="K38" s="44"/>
      <c r="L38" s="45"/>
      <c r="M38" s="46"/>
      <c r="O38" s="47"/>
    </row>
    <row r="39" spans="2:15" ht="12.75">
      <c r="B39" s="41"/>
      <c r="C39" s="42"/>
      <c r="D39" s="41"/>
      <c r="E39" s="42"/>
      <c r="F39" s="41"/>
      <c r="G39" s="42"/>
      <c r="H39" s="41"/>
      <c r="I39" s="42"/>
      <c r="J39" s="43"/>
      <c r="K39" s="44"/>
      <c r="L39" s="45"/>
      <c r="M39" s="46"/>
      <c r="O39" s="47"/>
    </row>
    <row r="40" spans="2:15" ht="12.75">
      <c r="B40" s="41"/>
      <c r="C40" s="42"/>
      <c r="D40" s="41"/>
      <c r="E40" s="42"/>
      <c r="F40" s="41"/>
      <c r="G40" s="42"/>
      <c r="H40" s="41"/>
      <c r="I40" s="42"/>
      <c r="J40" s="43"/>
      <c r="K40" s="44"/>
      <c r="L40" s="45"/>
      <c r="M40" s="46"/>
      <c r="O40" s="47"/>
    </row>
  </sheetData>
  <sheetProtection selectLockedCells="1" selectUnlockedCells="1"/>
  <mergeCells count="4">
    <mergeCell ref="B2:I2"/>
    <mergeCell ref="B5:I5"/>
    <mergeCell ref="B12:I12"/>
    <mergeCell ref="B24:J24"/>
  </mergeCells>
  <dataValidations count="1">
    <dataValidation type="list" allowBlank="1" showInputMessage="1" showErrorMessage="1" sqref="L14:L21">
      <formula1>"oui,non,partiel"</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7:V47"/>
  <sheetViews>
    <sheetView tabSelected="1" zoomScale="115" zoomScaleNormal="115" workbookViewId="0" topLeftCell="A1">
      <selection activeCell="J11" sqref="J11"/>
    </sheetView>
  </sheetViews>
  <sheetFormatPr defaultColWidth="11.421875" defaultRowHeight="12.75" outlineLevelCol="1"/>
  <cols>
    <col min="1" max="1" width="4.8515625" style="55" customWidth="1"/>
    <col min="2" max="6" width="4.421875" style="1" customWidth="1"/>
    <col min="7" max="9" width="0" style="1" hidden="1" customWidth="1"/>
    <col min="10" max="10" width="34.28125" style="1" customWidth="1"/>
    <col min="11" max="11" width="16.7109375" style="1" customWidth="1"/>
    <col min="12" max="12" width="19.28125" style="1" customWidth="1"/>
    <col min="13" max="15" width="0" style="1" hidden="1" customWidth="1" outlineLevel="1"/>
    <col min="16" max="16" width="65.421875" style="1" customWidth="1"/>
    <col min="17" max="17" width="4.140625" style="1" customWidth="1"/>
    <col min="18" max="20" width="0" style="1" hidden="1" customWidth="1"/>
    <col min="21" max="16384" width="11.421875" style="1" customWidth="1"/>
  </cols>
  <sheetData>
    <row r="7" spans="2:11" s="1" customFormat="1" ht="12.75">
      <c r="B7" s="56" t="s">
        <v>53</v>
      </c>
      <c r="C7" s="57"/>
      <c r="D7" s="57"/>
      <c r="E7" s="57"/>
      <c r="F7" s="57"/>
      <c r="G7" s="57"/>
      <c r="H7" s="57"/>
      <c r="I7" s="57"/>
      <c r="J7" s="57"/>
      <c r="K7" s="10"/>
    </row>
    <row r="8" spans="2:11" s="1" customFormat="1" ht="12.75">
      <c r="B8" s="58" t="s">
        <v>54</v>
      </c>
      <c r="C8" s="58"/>
      <c r="D8" s="58"/>
      <c r="E8" s="58"/>
      <c r="F8" s="59"/>
      <c r="G8" s="59"/>
      <c r="H8" s="59"/>
      <c r="I8" s="59"/>
      <c r="J8" s="59"/>
      <c r="K8" s="16"/>
    </row>
    <row r="11" spans="2:20" ht="12.75">
      <c r="B11" s="2" t="s">
        <v>0</v>
      </c>
      <c r="C11" s="2"/>
      <c r="D11" s="2"/>
      <c r="E11" s="2"/>
      <c r="F11" s="2"/>
      <c r="G11" s="2"/>
      <c r="H11" s="2"/>
      <c r="I11" s="2"/>
      <c r="J11" s="60" t="s">
        <v>55</v>
      </c>
      <c r="K11" s="4"/>
      <c r="L11" s="4"/>
      <c r="M11" s="4"/>
      <c r="N11" s="4"/>
      <c r="O11" s="4"/>
      <c r="P11" s="4"/>
      <c r="R11" s="5" t="s">
        <v>2</v>
      </c>
      <c r="S11" s="5"/>
      <c r="T11" s="5"/>
    </row>
    <row r="14" spans="2:9" ht="12.75">
      <c r="B14" s="6" t="s">
        <v>5</v>
      </c>
      <c r="C14" s="6"/>
      <c r="D14" s="6"/>
      <c r="E14" s="6"/>
      <c r="F14" s="6"/>
      <c r="G14" s="6"/>
      <c r="H14" s="6"/>
      <c r="I14" s="6"/>
    </row>
    <row r="15" spans="2:16" ht="12.75">
      <c r="B15" s="61" t="s">
        <v>56</v>
      </c>
      <c r="C15" s="61"/>
      <c r="D15" s="61"/>
      <c r="E15" s="61"/>
      <c r="F15" s="61"/>
      <c r="G15" s="61"/>
      <c r="H15" s="61"/>
      <c r="I15" s="61"/>
      <c r="J15" s="61"/>
      <c r="K15" s="61"/>
      <c r="L15" s="61"/>
      <c r="M15" s="61"/>
      <c r="N15" s="61"/>
      <c r="O15" s="61"/>
      <c r="P15" s="61"/>
    </row>
    <row r="16" spans="2:16" ht="12.75">
      <c r="B16" s="62"/>
      <c r="C16" s="63"/>
      <c r="D16" s="63"/>
      <c r="E16" s="63"/>
      <c r="F16" s="63"/>
      <c r="G16" s="63"/>
      <c r="H16" s="63"/>
      <c r="I16" s="63"/>
      <c r="J16" s="63"/>
      <c r="K16" s="63"/>
      <c r="L16" s="63"/>
      <c r="M16" s="63"/>
      <c r="N16" s="63"/>
      <c r="O16" s="63"/>
      <c r="P16" s="64"/>
    </row>
    <row r="17" spans="2:16" ht="12.75">
      <c r="B17" s="65" t="s">
        <v>57</v>
      </c>
      <c r="C17" s="65"/>
      <c r="D17" s="65"/>
      <c r="E17" s="65"/>
      <c r="F17" s="65"/>
      <c r="G17" s="65"/>
      <c r="H17" s="65"/>
      <c r="I17" s="65"/>
      <c r="J17" s="65"/>
      <c r="K17" s="65"/>
      <c r="L17" s="65"/>
      <c r="M17" s="65"/>
      <c r="N17" s="65"/>
      <c r="O17" s="65"/>
      <c r="P17" s="65"/>
    </row>
    <row r="18" spans="2:16" ht="12.75">
      <c r="B18" s="66"/>
      <c r="C18" s="66"/>
      <c r="D18" s="66"/>
      <c r="E18" s="66"/>
      <c r="F18" s="66"/>
      <c r="G18" s="66"/>
      <c r="H18" s="66"/>
      <c r="I18" s="66"/>
      <c r="J18" s="66"/>
      <c r="K18" s="66"/>
      <c r="L18" s="66"/>
      <c r="M18" s="66"/>
      <c r="N18" s="66"/>
      <c r="O18" s="66"/>
      <c r="P18" s="66"/>
    </row>
    <row r="19" spans="2:16" ht="12.75">
      <c r="B19" s="65" t="s">
        <v>58</v>
      </c>
      <c r="C19" s="65"/>
      <c r="D19" s="65"/>
      <c r="E19" s="65"/>
      <c r="F19" s="65"/>
      <c r="G19" s="65"/>
      <c r="H19" s="65"/>
      <c r="I19" s="65"/>
      <c r="J19" s="65"/>
      <c r="K19" s="65"/>
      <c r="L19" s="65"/>
      <c r="M19" s="65"/>
      <c r="N19" s="65"/>
      <c r="O19" s="65"/>
      <c r="P19" s="65"/>
    </row>
    <row r="20" spans="2:16" ht="12.75">
      <c r="B20" s="67"/>
      <c r="C20" s="67"/>
      <c r="D20" s="67"/>
      <c r="E20" s="67"/>
      <c r="F20" s="67"/>
      <c r="G20" s="67"/>
      <c r="H20" s="67"/>
      <c r="I20" s="67"/>
      <c r="J20" s="67"/>
      <c r="K20" s="67"/>
      <c r="L20" s="67"/>
      <c r="M20" s="67"/>
      <c r="N20" s="67"/>
      <c r="O20" s="67"/>
      <c r="P20" s="67"/>
    </row>
    <row r="22" spans="2:18" ht="12.75">
      <c r="B22" s="6" t="s">
        <v>59</v>
      </c>
      <c r="C22" s="6"/>
      <c r="D22" s="6"/>
      <c r="E22" s="6"/>
      <c r="F22" s="6"/>
      <c r="G22" s="6"/>
      <c r="H22" s="6"/>
      <c r="I22" s="6"/>
      <c r="R22" s="1" t="s">
        <v>10</v>
      </c>
    </row>
    <row r="23" spans="2:20" ht="12.75">
      <c r="B23" s="8"/>
      <c r="C23" s="9"/>
      <c r="D23" s="9"/>
      <c r="E23" s="9"/>
      <c r="F23" s="9"/>
      <c r="G23" s="9"/>
      <c r="H23" s="9"/>
      <c r="I23" s="9"/>
      <c r="J23" s="9"/>
      <c r="K23" s="9"/>
      <c r="L23" s="9"/>
      <c r="M23" s="9"/>
      <c r="N23" s="9"/>
      <c r="O23" s="9"/>
      <c r="P23" s="10"/>
      <c r="R23" s="17" t="s">
        <v>11</v>
      </c>
      <c r="S23" s="17" t="s">
        <v>12</v>
      </c>
      <c r="T23" s="17" t="s">
        <v>13</v>
      </c>
    </row>
    <row r="24" spans="2:20" ht="12.75">
      <c r="B24" s="11"/>
      <c r="C24" s="12"/>
      <c r="D24" s="12"/>
      <c r="E24" s="12"/>
      <c r="F24" s="12"/>
      <c r="G24" s="12"/>
      <c r="H24" s="12"/>
      <c r="I24" s="12"/>
      <c r="J24" s="18" t="s">
        <v>60</v>
      </c>
      <c r="K24" s="19" t="s">
        <v>11</v>
      </c>
      <c r="L24" s="68">
        <f aca="true" t="shared" si="0" ref="L24:L31">SUMIF($R$23:$T$23,K24,$R$24:$T$24)</f>
        <v>1</v>
      </c>
      <c r="M24" s="68"/>
      <c r="N24" s="68"/>
      <c r="O24" s="68"/>
      <c r="P24" s="13"/>
      <c r="R24" s="17">
        <v>1</v>
      </c>
      <c r="S24" s="17">
        <v>0</v>
      </c>
      <c r="T24" s="17">
        <v>0.5</v>
      </c>
    </row>
    <row r="25" spans="2:16" ht="12.75">
      <c r="B25" s="11"/>
      <c r="C25" s="12"/>
      <c r="D25" s="12"/>
      <c r="E25" s="12"/>
      <c r="F25" s="12"/>
      <c r="G25" s="12"/>
      <c r="H25" s="12"/>
      <c r="I25" s="12"/>
      <c r="J25" s="21" t="s">
        <v>15</v>
      </c>
      <c r="K25" s="22" t="s">
        <v>11</v>
      </c>
      <c r="L25" s="68">
        <f t="shared" si="0"/>
        <v>1</v>
      </c>
      <c r="M25" s="68"/>
      <c r="N25" s="68"/>
      <c r="O25" s="68"/>
      <c r="P25" s="13"/>
    </row>
    <row r="26" spans="2:22" ht="12.75">
      <c r="B26" s="11"/>
      <c r="C26" s="12"/>
      <c r="D26" s="12"/>
      <c r="E26" s="12"/>
      <c r="F26" s="12"/>
      <c r="G26" s="12"/>
      <c r="H26" s="12"/>
      <c r="I26" s="12"/>
      <c r="J26" s="21" t="s">
        <v>16</v>
      </c>
      <c r="K26" s="22" t="s">
        <v>11</v>
      </c>
      <c r="L26" s="68">
        <f t="shared" si="0"/>
        <v>1</v>
      </c>
      <c r="M26" s="68"/>
      <c r="N26" s="68"/>
      <c r="O26" s="68"/>
      <c r="P26" s="13"/>
      <c r="R26" s="12"/>
      <c r="S26" s="12"/>
      <c r="T26" s="12"/>
      <c r="U26" s="12"/>
      <c r="V26" s="12"/>
    </row>
    <row r="27" spans="2:22" ht="12.75">
      <c r="B27" s="11"/>
      <c r="C27" s="12"/>
      <c r="D27" s="12"/>
      <c r="E27" s="12"/>
      <c r="F27" s="12"/>
      <c r="G27" s="12"/>
      <c r="H27" s="12"/>
      <c r="I27" s="12"/>
      <c r="J27" s="21" t="s">
        <v>18</v>
      </c>
      <c r="K27" s="22" t="s">
        <v>12</v>
      </c>
      <c r="L27" s="68">
        <f t="shared" si="0"/>
        <v>0</v>
      </c>
      <c r="M27" s="68"/>
      <c r="N27" s="68"/>
      <c r="O27" s="68"/>
      <c r="P27" s="13"/>
      <c r="R27" s="69"/>
      <c r="S27" s="69"/>
      <c r="T27" s="69"/>
      <c r="U27" s="69"/>
      <c r="V27" s="12"/>
    </row>
    <row r="28" spans="2:22" ht="12.75">
      <c r="B28" s="11"/>
      <c r="C28" s="12"/>
      <c r="D28" s="12"/>
      <c r="E28" s="12"/>
      <c r="F28" s="12"/>
      <c r="G28" s="12"/>
      <c r="H28" s="12"/>
      <c r="I28" s="12"/>
      <c r="J28" s="23" t="s">
        <v>23</v>
      </c>
      <c r="K28" s="24" t="s">
        <v>12</v>
      </c>
      <c r="L28" s="68">
        <f t="shared" si="0"/>
        <v>0</v>
      </c>
      <c r="M28" s="68"/>
      <c r="N28" s="68"/>
      <c r="O28" s="68"/>
      <c r="P28" s="13"/>
      <c r="R28" s="69"/>
      <c r="S28" s="69"/>
      <c r="T28" s="69"/>
      <c r="U28" s="69"/>
      <c r="V28" s="12"/>
    </row>
    <row r="29" spans="2:22" ht="12.75">
      <c r="B29" s="11"/>
      <c r="C29" s="12"/>
      <c r="D29" s="12"/>
      <c r="E29" s="12"/>
      <c r="F29" s="12"/>
      <c r="G29" s="12"/>
      <c r="H29" s="12"/>
      <c r="I29" s="12"/>
      <c r="J29" s="21"/>
      <c r="K29" s="22"/>
      <c r="L29" s="68">
        <f t="shared" si="0"/>
        <v>0</v>
      </c>
      <c r="M29" s="68"/>
      <c r="N29" s="68"/>
      <c r="O29" s="68"/>
      <c r="P29" s="13"/>
      <c r="R29" s="69"/>
      <c r="S29" s="69"/>
      <c r="T29" s="69"/>
      <c r="U29" s="69"/>
      <c r="V29" s="12"/>
    </row>
    <row r="30" spans="2:22" ht="12.75">
      <c r="B30" s="11"/>
      <c r="C30" s="12"/>
      <c r="D30" s="12"/>
      <c r="E30" s="12"/>
      <c r="F30" s="12"/>
      <c r="G30" s="12"/>
      <c r="H30" s="12"/>
      <c r="I30" s="12"/>
      <c r="J30" s="21"/>
      <c r="K30" s="22"/>
      <c r="L30" s="68">
        <f t="shared" si="0"/>
        <v>0</v>
      </c>
      <c r="M30" s="68"/>
      <c r="N30" s="68"/>
      <c r="O30" s="68"/>
      <c r="P30" s="13"/>
      <c r="R30" s="69"/>
      <c r="S30" s="69"/>
      <c r="T30" s="69"/>
      <c r="U30" s="69"/>
      <c r="V30" s="12"/>
    </row>
    <row r="31" spans="2:22" ht="12.75">
      <c r="B31" s="11"/>
      <c r="C31" s="12"/>
      <c r="D31" s="12"/>
      <c r="E31" s="12"/>
      <c r="F31" s="12"/>
      <c r="G31" s="12"/>
      <c r="H31" s="12"/>
      <c r="I31" s="12"/>
      <c r="J31" s="21"/>
      <c r="K31" s="22"/>
      <c r="L31" s="68">
        <f t="shared" si="0"/>
        <v>0</v>
      </c>
      <c r="M31" s="68"/>
      <c r="N31" s="68"/>
      <c r="O31" s="68"/>
      <c r="P31" s="13"/>
      <c r="R31" s="69"/>
      <c r="S31" s="69"/>
      <c r="T31" s="69"/>
      <c r="U31" s="69"/>
      <c r="V31" s="12"/>
    </row>
    <row r="32" spans="2:22" ht="12.75">
      <c r="B32" s="14"/>
      <c r="C32" s="15"/>
      <c r="D32" s="15"/>
      <c r="E32" s="15"/>
      <c r="F32" s="15"/>
      <c r="G32" s="15"/>
      <c r="H32" s="15"/>
      <c r="I32" s="15"/>
      <c r="J32" s="15"/>
      <c r="K32" s="15"/>
      <c r="L32" s="15"/>
      <c r="M32" s="15"/>
      <c r="N32" s="15"/>
      <c r="O32" s="15"/>
      <c r="P32" s="16"/>
      <c r="R32" s="12"/>
      <c r="S32" s="12"/>
      <c r="T32" s="12"/>
      <c r="U32" s="12"/>
      <c r="V32" s="12"/>
    </row>
    <row r="34" spans="2:16" ht="12.75">
      <c r="B34" s="70" t="s">
        <v>24</v>
      </c>
      <c r="C34" s="70"/>
      <c r="D34" s="70"/>
      <c r="E34" s="70"/>
      <c r="F34" s="70"/>
      <c r="G34" s="70"/>
      <c r="H34" s="70"/>
      <c r="I34" s="70"/>
      <c r="J34" s="26" t="s">
        <v>25</v>
      </c>
      <c r="K34" s="26" t="s">
        <v>61</v>
      </c>
      <c r="L34" s="71" t="s">
        <v>62</v>
      </c>
      <c r="M34" s="71"/>
      <c r="N34" s="71"/>
      <c r="O34" s="71"/>
      <c r="P34" s="26" t="s">
        <v>27</v>
      </c>
    </row>
    <row r="35" spans="2:16" ht="12.75">
      <c r="B35" s="72" t="str">
        <f>J24</f>
        <v>Etude de faisabilité (ou avant projet)</v>
      </c>
      <c r="C35" s="73" t="str">
        <f>J25</f>
        <v>Extrait CCTP</v>
      </c>
      <c r="D35" s="72" t="str">
        <f>J26</f>
        <v>Plans et schémas</v>
      </c>
      <c r="E35" s="73" t="str">
        <f>J27</f>
        <v>Résultat de calcul de simulation</v>
      </c>
      <c r="F35" s="72" t="str">
        <f>J28</f>
        <v>Visas et CR d'OPR - suivi de chantier</v>
      </c>
      <c r="G35" s="73">
        <f>J29</f>
        <v>0</v>
      </c>
      <c r="H35" s="72">
        <f>J30</f>
        <v>0</v>
      </c>
      <c r="I35" s="73">
        <f>J31</f>
        <v>0</v>
      </c>
      <c r="J35" s="74"/>
      <c r="K35" s="75" t="s">
        <v>63</v>
      </c>
      <c r="L35" s="76"/>
      <c r="M35" s="76" t="s">
        <v>64</v>
      </c>
      <c r="N35" s="76" t="s">
        <v>65</v>
      </c>
      <c r="O35" s="76" t="s">
        <v>66</v>
      </c>
      <c r="P35" s="77" t="s">
        <v>67</v>
      </c>
    </row>
    <row r="36" spans="1:17" ht="12.75">
      <c r="A36" s="78">
        <v>1</v>
      </c>
      <c r="B36" s="79" t="s">
        <v>68</v>
      </c>
      <c r="C36" s="80"/>
      <c r="D36" s="79"/>
      <c r="E36" s="80" t="s">
        <v>68</v>
      </c>
      <c r="F36" s="79"/>
      <c r="G36" s="80"/>
      <c r="H36" s="79"/>
      <c r="I36" s="80"/>
      <c r="J36" s="81" t="s">
        <v>69</v>
      </c>
      <c r="K36" s="82"/>
      <c r="L36" s="82"/>
      <c r="M36" s="82"/>
      <c r="N36" s="82"/>
      <c r="O36" s="82"/>
      <c r="P36" s="83" t="s">
        <v>70</v>
      </c>
      <c r="Q36" s="84"/>
    </row>
    <row r="37" spans="1:17" ht="12.75">
      <c r="A37" s="78">
        <v>2</v>
      </c>
      <c r="B37" s="79" t="s">
        <v>68</v>
      </c>
      <c r="C37" s="80"/>
      <c r="D37" s="79"/>
      <c r="E37" s="80" t="s">
        <v>68</v>
      </c>
      <c r="F37" s="79"/>
      <c r="G37" s="80"/>
      <c r="H37" s="79"/>
      <c r="I37" s="80"/>
      <c r="J37" s="81" t="s">
        <v>71</v>
      </c>
      <c r="K37" s="82"/>
      <c r="L37" s="82"/>
      <c r="M37" s="82"/>
      <c r="N37" s="82"/>
      <c r="O37" s="82"/>
      <c r="P37" s="85" t="s">
        <v>72</v>
      </c>
      <c r="Q37" s="84"/>
    </row>
    <row r="38" spans="1:16" ht="12.75">
      <c r="A38" s="78">
        <v>3</v>
      </c>
      <c r="B38" s="79"/>
      <c r="C38" s="80" t="s">
        <v>68</v>
      </c>
      <c r="D38" s="79" t="s">
        <v>68</v>
      </c>
      <c r="E38" s="80"/>
      <c r="F38" s="79"/>
      <c r="G38" s="80"/>
      <c r="H38" s="79"/>
      <c r="I38" s="80"/>
      <c r="J38" s="81" t="s">
        <v>73</v>
      </c>
      <c r="K38" s="82"/>
      <c r="L38" s="82"/>
      <c r="M38" s="82"/>
      <c r="N38" s="82"/>
      <c r="O38" s="82"/>
      <c r="P38" s="85" t="s">
        <v>74</v>
      </c>
    </row>
    <row r="39" spans="1:16" ht="12.75">
      <c r="A39" s="78">
        <v>4</v>
      </c>
      <c r="B39" s="79"/>
      <c r="C39" s="80"/>
      <c r="D39" s="79" t="s">
        <v>68</v>
      </c>
      <c r="E39" s="80"/>
      <c r="F39" s="79"/>
      <c r="G39" s="80"/>
      <c r="H39" s="79"/>
      <c r="I39" s="80"/>
      <c r="J39" s="86" t="s">
        <v>75</v>
      </c>
      <c r="K39" s="82"/>
      <c r="L39" s="82"/>
      <c r="M39" s="82"/>
      <c r="N39" s="82"/>
      <c r="O39" s="82"/>
      <c r="P39" s="85" t="s">
        <v>76</v>
      </c>
    </row>
    <row r="40" spans="1:17" ht="12.75">
      <c r="A40" s="78">
        <v>5</v>
      </c>
      <c r="B40" s="79"/>
      <c r="C40" s="80" t="s">
        <v>68</v>
      </c>
      <c r="D40" s="79" t="s">
        <v>68</v>
      </c>
      <c r="E40" s="80"/>
      <c r="F40" s="79"/>
      <c r="G40" s="80"/>
      <c r="H40" s="79"/>
      <c r="I40" s="80"/>
      <c r="J40" s="86" t="s">
        <v>77</v>
      </c>
      <c r="K40" s="82"/>
      <c r="L40" s="82"/>
      <c r="M40" s="82"/>
      <c r="N40" s="82"/>
      <c r="O40" s="82"/>
      <c r="P40" s="85" t="s">
        <v>78</v>
      </c>
      <c r="Q40" s="87"/>
    </row>
    <row r="41" spans="1:16" ht="12.75">
      <c r="A41" s="78">
        <v>6</v>
      </c>
      <c r="B41" s="79"/>
      <c r="C41" s="80"/>
      <c r="D41" s="79"/>
      <c r="E41" s="80"/>
      <c r="F41" s="79" t="s">
        <v>68</v>
      </c>
      <c r="G41" s="80"/>
      <c r="H41" s="79"/>
      <c r="I41" s="80"/>
      <c r="J41" s="86" t="s">
        <v>51</v>
      </c>
      <c r="K41" s="82"/>
      <c r="L41" s="82"/>
      <c r="M41" s="82"/>
      <c r="N41" s="82"/>
      <c r="O41" s="82"/>
      <c r="P41" s="85" t="s">
        <v>79</v>
      </c>
    </row>
    <row r="46" spans="1:18" ht="20.25" customHeight="1">
      <c r="A46" s="88" t="s">
        <v>80</v>
      </c>
      <c r="B46" s="88"/>
      <c r="C46" s="88"/>
      <c r="D46" s="88"/>
      <c r="E46" s="88"/>
      <c r="F46" s="88"/>
      <c r="G46" s="88"/>
      <c r="H46" s="88"/>
      <c r="I46" s="88"/>
      <c r="J46" s="88"/>
      <c r="K46" s="89" t="s">
        <v>81</v>
      </c>
      <c r="L46" s="90" t="s">
        <v>82</v>
      </c>
      <c r="M46" s="90"/>
      <c r="N46" s="90"/>
      <c r="O46" s="90"/>
      <c r="P46" s="90"/>
      <c r="Q46" s="91"/>
      <c r="R46" s="91"/>
    </row>
    <row r="47" spans="1:18" ht="50.25" customHeight="1">
      <c r="A47" s="88"/>
      <c r="B47" s="88"/>
      <c r="C47" s="88"/>
      <c r="D47" s="88"/>
      <c r="E47" s="88"/>
      <c r="F47" s="88"/>
      <c r="G47" s="88"/>
      <c r="H47" s="88"/>
      <c r="I47" s="88"/>
      <c r="J47" s="88"/>
      <c r="K47" s="92">
        <f>SUM(K36:K41)</f>
        <v>0</v>
      </c>
      <c r="L47" s="93" t="s">
        <v>83</v>
      </c>
      <c r="M47" s="93"/>
      <c r="N47" s="93"/>
      <c r="O47" s="93"/>
      <c r="P47" s="93"/>
      <c r="Q47" s="94"/>
      <c r="R47" s="94"/>
    </row>
  </sheetData>
  <sheetProtection selectLockedCells="1" selectUnlockedCells="1"/>
  <mergeCells count="17">
    <mergeCell ref="B8:E8"/>
    <mergeCell ref="H8:J8"/>
    <mergeCell ref="B11:I11"/>
    <mergeCell ref="B14:I14"/>
    <mergeCell ref="B15:P15"/>
    <mergeCell ref="B17:P17"/>
    <mergeCell ref="B18:P18"/>
    <mergeCell ref="B19:P19"/>
    <mergeCell ref="B20:P20"/>
    <mergeCell ref="B22:I22"/>
    <mergeCell ref="B34:I34"/>
    <mergeCell ref="L34:O34"/>
    <mergeCell ref="A46:J47"/>
    <mergeCell ref="L46:P46"/>
    <mergeCell ref="Q46:R46"/>
    <mergeCell ref="L47:P47"/>
    <mergeCell ref="Q47:R47"/>
  </mergeCells>
  <dataValidations count="1">
    <dataValidation type="list" allowBlank="1" showInputMessage="1" showErrorMessage="1" sqref="K24:K31">
      <formula1>"oui,non,partiel"</formula1>
      <formula2>0</formula2>
    </dataValidation>
  </dataValidations>
  <printOptions horizontalCentered="1" verticalCentered="1"/>
  <pageMargins left="0.31527777777777777" right="0.31527777777777777" top="0.7486111111111111" bottom="0.7486111111111111" header="0.31527777777777777" footer="0.31527777777777777"/>
  <pageSetup fitToHeight="1" fitToWidth="1" horizontalDpi="300" verticalDpi="300" orientation="portrait" paperSize="8"/>
  <headerFooter alignWithMargins="0">
    <oddHeader>&amp;C&amp;"Calibri,Normal"&amp;12Tableau de points de contrôle qualification 2015</oddHeader>
    <oddFooter>&amp;R&amp;"Calibri,Normal"&amp;11V0 - 27/05/15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